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LI" sheetId="1" r:id="rId1"/>
    <sheet name="HRU" sheetId="2" r:id="rId2"/>
    <sheet name="JAB" sheetId="3" r:id="rId3"/>
    <sheet name="ČER" sheetId="4" r:id="rId4"/>
    <sheet name="ZaZ" sheetId="5" r:id="rId5"/>
    <sheet name="INÉ" sheetId="6" r:id="rId6"/>
    <sheet name="Hárok7" sheetId="7" r:id="rId7"/>
  </sheets>
  <definedNames/>
  <calcPr fullCalcOnLoad="1"/>
</workbook>
</file>

<file path=xl/sharedStrings.xml><?xml version="1.0" encoding="utf-8"?>
<sst xmlns="http://schemas.openxmlformats.org/spreadsheetml/2006/main" count="1446" uniqueCount="290">
  <si>
    <t>Vzorka č.</t>
  </si>
  <si>
    <t>Druh</t>
  </si>
  <si>
    <t>Stupeň</t>
  </si>
  <si>
    <t>Rok</t>
  </si>
  <si>
    <t>Meno a priezvisko</t>
  </si>
  <si>
    <t>Bydlisko</t>
  </si>
  <si>
    <t>Pálenica</t>
  </si>
  <si>
    <t>SLI</t>
  </si>
  <si>
    <t>Zoltán Fűkő</t>
  </si>
  <si>
    <t>Nižné Valice</t>
  </si>
  <si>
    <t>neuvedená</t>
  </si>
  <si>
    <t>Ing. Ján Hruška</t>
  </si>
  <si>
    <t>Rimavská Sobota</t>
  </si>
  <si>
    <t>Lukovištia</t>
  </si>
  <si>
    <t>Ján Balík</t>
  </si>
  <si>
    <t>Roman Bordáš</t>
  </si>
  <si>
    <t>Vladimír Zán</t>
  </si>
  <si>
    <t>Hnúšťa</t>
  </si>
  <si>
    <t>Andrej Perencsei</t>
  </si>
  <si>
    <t>Zacharovce</t>
  </si>
  <si>
    <t>Aladár Pápista</t>
  </si>
  <si>
    <t>Rimavské Janovce</t>
  </si>
  <si>
    <t>Tornaľa</t>
  </si>
  <si>
    <t>Pavel Kišák</t>
  </si>
  <si>
    <t>Vyšný Skálnik</t>
  </si>
  <si>
    <t>Nižný Skálnik</t>
  </si>
  <si>
    <t>Szantorné Varga</t>
  </si>
  <si>
    <t>Maďarsko</t>
  </si>
  <si>
    <t>SzepesiHB</t>
  </si>
  <si>
    <t>Szabolcs Fodor</t>
  </si>
  <si>
    <t>Milan Termiak</t>
  </si>
  <si>
    <t>MVDr. Arpád Ubreži</t>
  </si>
  <si>
    <t>Laszlo Abari</t>
  </si>
  <si>
    <t>János Pacsmag</t>
  </si>
  <si>
    <t>Jozef Leško</t>
  </si>
  <si>
    <t>Kokava nad Rimavicou</t>
  </si>
  <si>
    <t>Zora Gallová</t>
  </si>
  <si>
    <t>Ing. Ján Mojžiš</t>
  </si>
  <si>
    <t>Banská Štiavnica</t>
  </si>
  <si>
    <t>Podhorie</t>
  </si>
  <si>
    <t>Pavel Kmeť</t>
  </si>
  <si>
    <t>Čačín</t>
  </si>
  <si>
    <t>Čerín</t>
  </si>
  <si>
    <t>Štefulov</t>
  </si>
  <si>
    <t>Ľudovít Kozic</t>
  </si>
  <si>
    <t>Hrochoť</t>
  </si>
  <si>
    <t>Ján Halaj</t>
  </si>
  <si>
    <t>Miroslav Peťko</t>
  </si>
  <si>
    <t>Vladimír Jarábek</t>
  </si>
  <si>
    <t>Zoltán Timár</t>
  </si>
  <si>
    <t>Rožňava</t>
  </si>
  <si>
    <t>Hrušov</t>
  </si>
  <si>
    <t>Martin Kovár</t>
  </si>
  <si>
    <t>Korytárky</t>
  </si>
  <si>
    <t>Štefan Kovár</t>
  </si>
  <si>
    <t>Pavel Petergáč</t>
  </si>
  <si>
    <t>Gemerská Poloma</t>
  </si>
  <si>
    <t>Martin Mičko</t>
  </si>
  <si>
    <t>Horné Strháre</t>
  </si>
  <si>
    <t>Mgr. Viliam Kotlárik</t>
  </si>
  <si>
    <t>Kremnica</t>
  </si>
  <si>
    <t>Monika Medveďová</t>
  </si>
  <si>
    <t>Daniel Slabej</t>
  </si>
  <si>
    <t>Eduard Gruy</t>
  </si>
  <si>
    <t>Točnica</t>
  </si>
  <si>
    <t>Lučenecká</t>
  </si>
  <si>
    <t>Ing. Jaroslav Veselka</t>
  </si>
  <si>
    <t>Lučenec</t>
  </si>
  <si>
    <t>Pavol Pondelík</t>
  </si>
  <si>
    <t>Badín</t>
  </si>
  <si>
    <t>Paľov</t>
  </si>
  <si>
    <t>Jozef Nehnevaj</t>
  </si>
  <si>
    <t>Nová Baňa</t>
  </si>
  <si>
    <t>Emil Ďurkovič</t>
  </si>
  <si>
    <t>Peter Binda</t>
  </si>
  <si>
    <t>Michal Holý</t>
  </si>
  <si>
    <t>Malá Lehota</t>
  </si>
  <si>
    <t>Cyril Slosiar</t>
  </si>
  <si>
    <t>Voznica</t>
  </si>
  <si>
    <t>Ján Martin</t>
  </si>
  <si>
    <t>Dolné Plachtince</t>
  </si>
  <si>
    <t>Stredné Plachtince</t>
  </si>
  <si>
    <t>Mária Michalčíková</t>
  </si>
  <si>
    <t>Ing. Ivan Zaorálek</t>
  </si>
  <si>
    <t>Lieskovec</t>
  </si>
  <si>
    <t>Milan Slamka</t>
  </si>
  <si>
    <t>Zvolen</t>
  </si>
  <si>
    <t>Vojtech Hegedűs</t>
  </si>
  <si>
    <t>Brzotín</t>
  </si>
  <si>
    <t>Igor Žilák</t>
  </si>
  <si>
    <t>Ladislav Pócsa</t>
  </si>
  <si>
    <t>Tibor Tatarka</t>
  </si>
  <si>
    <t>Marián Halaši</t>
  </si>
  <si>
    <t>Sklabiná</t>
  </si>
  <si>
    <t>Divín</t>
  </si>
  <si>
    <t>Michal Demko</t>
  </si>
  <si>
    <t>Oto Buček</t>
  </si>
  <si>
    <t>Ing. Bartolomej Zsebik</t>
  </si>
  <si>
    <t>Milan Láska</t>
  </si>
  <si>
    <t>PhDr. Július Hronec</t>
  </si>
  <si>
    <t>Jaroslav Hronec</t>
  </si>
  <si>
    <t>Klenovec</t>
  </si>
  <si>
    <t>Stanislav Pivovarník</t>
  </si>
  <si>
    <t>Pavel Laudár</t>
  </si>
  <si>
    <t>Babinec</t>
  </si>
  <si>
    <t>Ján Segeč</t>
  </si>
  <si>
    <t>Veľká Ves</t>
  </si>
  <si>
    <t>JAB</t>
  </si>
  <si>
    <t>Ľubomír Zán</t>
  </si>
  <si>
    <t>Poltár</t>
  </si>
  <si>
    <t>Sándor Szabó</t>
  </si>
  <si>
    <t>Imre Szatmári</t>
  </si>
  <si>
    <t>Ing. Dušan Hlinka</t>
  </si>
  <si>
    <t>Vyšná Pokoradz</t>
  </si>
  <si>
    <t>Ondrej Baco</t>
  </si>
  <si>
    <t>Rimavské Zalužany</t>
  </si>
  <si>
    <t>Jakub Benco</t>
  </si>
  <si>
    <t>Ján Leško</t>
  </si>
  <si>
    <t>Tisovec</t>
  </si>
  <si>
    <t>Milan Kupec</t>
  </si>
  <si>
    <t>Teplý Vrch</t>
  </si>
  <si>
    <t>Branislav Zlatý</t>
  </si>
  <si>
    <t>Ján Palko</t>
  </si>
  <si>
    <t>Štefan Mitter</t>
  </si>
  <si>
    <t>Miroslav Ďurčov</t>
  </si>
  <si>
    <t>Daniel Ďurčov</t>
  </si>
  <si>
    <t>Jozef Lichtner</t>
  </si>
  <si>
    <t>Jozef Strohner</t>
  </si>
  <si>
    <t>Rudolf Trizna</t>
  </si>
  <si>
    <t>Veľký Krtíš</t>
  </si>
  <si>
    <t>Ján Kremnický</t>
  </si>
  <si>
    <t>Marek Jakabšic</t>
  </si>
  <si>
    <t>Ožďany</t>
  </si>
  <si>
    <t>JUDr. Dušan Melicherčík</t>
  </si>
  <si>
    <t>Miloš Néger</t>
  </si>
  <si>
    <t>Anna Kolečková</t>
  </si>
  <si>
    <t>Gabriel Štenberger</t>
  </si>
  <si>
    <t>Jozef Kladivík</t>
  </si>
  <si>
    <t>Milan Spodniak</t>
  </si>
  <si>
    <t>Fiľakovo</t>
  </si>
  <si>
    <t>Ján Šulko</t>
  </si>
  <si>
    <t>Anton Mánik</t>
  </si>
  <si>
    <t>Ján Urban</t>
  </si>
  <si>
    <t>Ján Brucháč</t>
  </si>
  <si>
    <t>Matúš Hamar</t>
  </si>
  <si>
    <t>Hliník nad Hronom</t>
  </si>
  <si>
    <t>Ing. Karol Bendula</t>
  </si>
  <si>
    <t>Erik Fela</t>
  </si>
  <si>
    <t>Ján Haferník</t>
  </si>
  <si>
    <t>Karol Hadžera</t>
  </si>
  <si>
    <t>Štítnik</t>
  </si>
  <si>
    <t>Valentín Sivák</t>
  </si>
  <si>
    <t>Jozef Vozár</t>
  </si>
  <si>
    <t>Hrachovo</t>
  </si>
  <si>
    <t>HRU</t>
  </si>
  <si>
    <t>Mgr. Jozef Mitter</t>
  </si>
  <si>
    <t>Christián Markotán</t>
  </si>
  <si>
    <t>Kraskovo</t>
  </si>
  <si>
    <t>Peter Lacko</t>
  </si>
  <si>
    <t>Ing. Ervín Hacsi</t>
  </si>
  <si>
    <t>Miroslav Sľuka</t>
  </si>
  <si>
    <t>Oskar Jakubovič</t>
  </si>
  <si>
    <t>Ladislav Szilágyi</t>
  </si>
  <si>
    <t>Beáta Jerdonková</t>
  </si>
  <si>
    <t>Dušan Rajnoha</t>
  </si>
  <si>
    <t>Gabriel Palásti</t>
  </si>
  <si>
    <t>Ludovít Raffaj</t>
  </si>
  <si>
    <t>Škrablík</t>
  </si>
  <si>
    <t>Pavel Veis</t>
  </si>
  <si>
    <t>Jozef Stankay</t>
  </si>
  <si>
    <t>Emil Ďurovič</t>
  </si>
  <si>
    <t>Alžbeta Bratková</t>
  </si>
  <si>
    <t>Orovnica</t>
  </si>
  <si>
    <t>Martin Odrúšek</t>
  </si>
  <si>
    <t>Michal Zrebený</t>
  </si>
  <si>
    <t>Andrej Poláček</t>
  </si>
  <si>
    <t>Jozef Králik</t>
  </si>
  <si>
    <t>Róbert Orem</t>
  </si>
  <si>
    <t>Horné Plachtince</t>
  </si>
  <si>
    <t>Rastislav Račko</t>
  </si>
  <si>
    <t>Očová</t>
  </si>
  <si>
    <t>Lieksovec</t>
  </si>
  <si>
    <t>Attila Pogány</t>
  </si>
  <si>
    <t>Jaroslav Petrinec</t>
  </si>
  <si>
    <t>Antalka</t>
  </si>
  <si>
    <t>Pavel Matzenauer</t>
  </si>
  <si>
    <t>Brezno</t>
  </si>
  <si>
    <t>Ing. Valentín Béreš</t>
  </si>
  <si>
    <t>ČER</t>
  </si>
  <si>
    <t>Antalni Magyar</t>
  </si>
  <si>
    <t>Anton Vallo</t>
  </si>
  <si>
    <t>Miroslav Boľf</t>
  </si>
  <si>
    <t>ZaZ</t>
  </si>
  <si>
    <t>Sándor Fazekas</t>
  </si>
  <si>
    <t>SzepesyHB</t>
  </si>
  <si>
    <t>Sándor Nagy</t>
  </si>
  <si>
    <t>Július Antal</t>
  </si>
  <si>
    <t>Ján Staník</t>
  </si>
  <si>
    <t>Tomáš Búry</t>
  </si>
  <si>
    <t>Peter Ďurkovič</t>
  </si>
  <si>
    <t>Marián Berec</t>
  </si>
  <si>
    <t>Roman Stančík</t>
  </si>
  <si>
    <t>Dušan Boľf</t>
  </si>
  <si>
    <t>Pavel Gonda</t>
  </si>
  <si>
    <t>neuvedený</t>
  </si>
  <si>
    <t xml:space="preserve">Molnárka </t>
  </si>
  <si>
    <t>INÉ - drienka</t>
  </si>
  <si>
    <t>INÉ - čierne ríbezle</t>
  </si>
  <si>
    <t>Tomáš Klapiš</t>
  </si>
  <si>
    <t>INÉ - hrozno</t>
  </si>
  <si>
    <t>INÉ - dula</t>
  </si>
  <si>
    <t>INÉ - marhuľa</t>
  </si>
  <si>
    <t>Jozef Szabó</t>
  </si>
  <si>
    <t>INÉ - ringlota</t>
  </si>
  <si>
    <t>INÉ</t>
  </si>
  <si>
    <t>INÉ - vínovica</t>
  </si>
  <si>
    <t>INÉ - višňa</t>
  </si>
  <si>
    <t>INÉ - broskyňa</t>
  </si>
  <si>
    <t>Klaudia Valúšková</t>
  </si>
  <si>
    <t>INÉ - víno malina</t>
  </si>
  <si>
    <t>INÉ - malina</t>
  </si>
  <si>
    <t>Jozef Martinovič</t>
  </si>
  <si>
    <t>Ing. Gejza Silling</t>
  </si>
  <si>
    <t>Čerenčany</t>
  </si>
  <si>
    <t>INÉ - mirabela</t>
  </si>
  <si>
    <t>INÉ - ríbezľa</t>
  </si>
  <si>
    <t xml:space="preserve"> Pavel Petergáč</t>
  </si>
  <si>
    <t>INÉ - černica</t>
  </si>
  <si>
    <t>Peter Nagy</t>
  </si>
  <si>
    <t>Uderiná</t>
  </si>
  <si>
    <t>INÉ - paradajkovica</t>
  </si>
  <si>
    <t>Ján Slabej</t>
  </si>
  <si>
    <t>Sušany</t>
  </si>
  <si>
    <t>Graz-Rakúsko</t>
  </si>
  <si>
    <t>INÉ - figa</t>
  </si>
  <si>
    <t>Milan Štulajter</t>
  </si>
  <si>
    <t>Kopernica</t>
  </si>
  <si>
    <t>INÉ - oskoruša</t>
  </si>
  <si>
    <t>Marián Kazár</t>
  </si>
  <si>
    <t>Marián Kozár</t>
  </si>
  <si>
    <t>INÉ - jablko, borievka</t>
  </si>
  <si>
    <t>INÉ - trnka</t>
  </si>
  <si>
    <t>Ján Brada</t>
  </si>
  <si>
    <t>INÉ - terkelica</t>
  </si>
  <si>
    <t>Ján Lučanič</t>
  </si>
  <si>
    <t>Miloš Jaďuď</t>
  </si>
  <si>
    <t>Ladislav Nesvády</t>
  </si>
  <si>
    <t>INÉ - jablko, hruška</t>
  </si>
  <si>
    <t>Dušan Jackuliak</t>
  </si>
  <si>
    <t>Ľuboreč</t>
  </si>
  <si>
    <t>Milan Kuruc</t>
  </si>
  <si>
    <t>Mgr. Juraj Vitek</t>
  </si>
  <si>
    <t xml:space="preserve">Lučenec </t>
  </si>
  <si>
    <t>INÉ - bazovica</t>
  </si>
  <si>
    <t>INÉ - trnkovica</t>
  </si>
  <si>
    <t>INÉ - šípkovica</t>
  </si>
  <si>
    <t>INÉ - moruša</t>
  </si>
  <si>
    <t>INÉ - jablko, slivka</t>
  </si>
  <si>
    <t>Róbert Soltész</t>
  </si>
  <si>
    <t>Pleš</t>
  </si>
  <si>
    <t>Ing. Ján Šimon</t>
  </si>
  <si>
    <t>Dušan Kochan</t>
  </si>
  <si>
    <t>Ing. František Tóth PHD.</t>
  </si>
  <si>
    <t>Šamorín</t>
  </si>
  <si>
    <t>Pavel Tkáč</t>
  </si>
  <si>
    <t>Július Banki</t>
  </si>
  <si>
    <t>Myjava</t>
  </si>
  <si>
    <t>Pavel Medveď</t>
  </si>
  <si>
    <t>Ing. Ľubomír Slocík</t>
  </si>
  <si>
    <t>bronz</t>
  </si>
  <si>
    <t>striebro</t>
  </si>
  <si>
    <t>Ing. Milan Podhora</t>
  </si>
  <si>
    <t>Priemer</t>
  </si>
  <si>
    <t>Cena</t>
  </si>
  <si>
    <t>1. miesto</t>
  </si>
  <si>
    <t>zlato</t>
  </si>
  <si>
    <t>3. miesto</t>
  </si>
  <si>
    <t>4. miesto</t>
  </si>
  <si>
    <t>nehodnotené</t>
  </si>
  <si>
    <t>šampión</t>
  </si>
  <si>
    <t>komisia</t>
  </si>
  <si>
    <t>šampión 50b</t>
  </si>
  <si>
    <t>2. miesto</t>
  </si>
  <si>
    <t>HOD. 1</t>
  </si>
  <si>
    <t>HOD. 2</t>
  </si>
  <si>
    <t>1 miesto</t>
  </si>
  <si>
    <t>HOD. 3</t>
  </si>
  <si>
    <t>49b</t>
  </si>
  <si>
    <t>48b</t>
  </si>
  <si>
    <t>47b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</si>
</sst>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_-;\-* #,##0_-;_-* &quot;-&quot;_-;_-@_-"/>
    <numFmt numFmtId="17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P10" sqref="P10"/>
    </sheetView>
  </sheetViews>
  <sheetFormatPr defaultColWidth="8.8515625" defaultRowHeight="15"/>
  <cols>
    <col min="1" max="1" width="9.8515625" style="4" customWidth="1"/>
    <col min="2" max="2" width="6.140625" style="2" customWidth="1"/>
    <col min="3" max="4" width="8.8515625" style="2" customWidth="1"/>
    <col min="5" max="6" width="26.421875" style="2" customWidth="1"/>
    <col min="7" max="7" width="17.421875" style="2" customWidth="1"/>
    <col min="8" max="12" width="8.8515625" style="2" customWidth="1"/>
    <col min="13" max="13" width="9.140625" style="0" customWidth="1"/>
    <col min="14" max="16384" width="8.8515625" style="2" customWidth="1"/>
  </cols>
  <sheetData>
    <row r="1" spans="1:12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283</v>
      </c>
      <c r="I1" s="5" t="s">
        <v>284</v>
      </c>
      <c r="J1" s="5" t="s">
        <v>286</v>
      </c>
      <c r="K1" s="5" t="s">
        <v>272</v>
      </c>
      <c r="L1" s="5" t="s">
        <v>273</v>
      </c>
    </row>
    <row r="2" spans="1:12" ht="15">
      <c r="A2" s="3">
        <v>143</v>
      </c>
      <c r="B2" s="2" t="s">
        <v>7</v>
      </c>
      <c r="C2" s="2">
        <v>52</v>
      </c>
      <c r="D2" s="2">
        <v>2018</v>
      </c>
      <c r="E2" s="2" t="s">
        <v>63</v>
      </c>
      <c r="F2" s="2" t="s">
        <v>64</v>
      </c>
      <c r="G2" s="2" t="s">
        <v>65</v>
      </c>
      <c r="H2">
        <v>50</v>
      </c>
      <c r="I2">
        <v>50</v>
      </c>
      <c r="J2">
        <v>50</v>
      </c>
      <c r="K2">
        <f aca="true" t="shared" si="0" ref="K2:K33">AVERAGE(H2:J2)</f>
        <v>50</v>
      </c>
      <c r="L2" t="s">
        <v>279</v>
      </c>
    </row>
    <row r="3" spans="1:16" ht="15">
      <c r="A3" s="3">
        <v>4</v>
      </c>
      <c r="B3" s="2" t="s">
        <v>7</v>
      </c>
      <c r="C3" s="2">
        <v>55</v>
      </c>
      <c r="D3" s="2">
        <v>2003</v>
      </c>
      <c r="E3" s="2" t="s">
        <v>11</v>
      </c>
      <c r="F3" s="2" t="s">
        <v>12</v>
      </c>
      <c r="G3" s="2" t="s">
        <v>13</v>
      </c>
      <c r="H3">
        <v>49</v>
      </c>
      <c r="I3">
        <v>49</v>
      </c>
      <c r="J3">
        <v>49</v>
      </c>
      <c r="K3">
        <f t="shared" si="0"/>
        <v>49</v>
      </c>
      <c r="L3" t="s">
        <v>275</v>
      </c>
      <c r="N3"/>
      <c r="O3"/>
      <c r="P3"/>
    </row>
    <row r="4" spans="1:16" ht="15">
      <c r="A4" s="3">
        <v>66</v>
      </c>
      <c r="B4" s="2" t="s">
        <v>7</v>
      </c>
      <c r="C4" s="2">
        <v>52</v>
      </c>
      <c r="D4" s="2">
        <v>2016</v>
      </c>
      <c r="E4" s="2" t="s">
        <v>49</v>
      </c>
      <c r="F4" s="2" t="s">
        <v>50</v>
      </c>
      <c r="G4" s="2" t="s">
        <v>51</v>
      </c>
      <c r="H4">
        <v>49</v>
      </c>
      <c r="I4">
        <v>49</v>
      </c>
      <c r="J4">
        <v>49</v>
      </c>
      <c r="K4">
        <f t="shared" si="0"/>
        <v>49</v>
      </c>
      <c r="L4" t="s">
        <v>275</v>
      </c>
      <c r="N4"/>
      <c r="O4" t="s">
        <v>281</v>
      </c>
      <c r="P4"/>
    </row>
    <row r="5" spans="1:16" ht="15">
      <c r="A5" s="3">
        <v>9</v>
      </c>
      <c r="B5" s="2" t="s">
        <v>7</v>
      </c>
      <c r="C5" s="2">
        <v>52</v>
      </c>
      <c r="D5" s="2">
        <v>2019</v>
      </c>
      <c r="E5" s="2" t="s">
        <v>16</v>
      </c>
      <c r="F5" s="2" t="s">
        <v>17</v>
      </c>
      <c r="G5" s="2" t="s">
        <v>13</v>
      </c>
      <c r="H5">
        <v>49</v>
      </c>
      <c r="I5">
        <v>49</v>
      </c>
      <c r="J5">
        <v>49</v>
      </c>
      <c r="K5">
        <f t="shared" si="0"/>
        <v>49</v>
      </c>
      <c r="L5" t="s">
        <v>275</v>
      </c>
      <c r="M5" s="2"/>
      <c r="N5"/>
      <c r="O5"/>
      <c r="P5"/>
    </row>
    <row r="6" spans="1:16" ht="15">
      <c r="A6" s="3">
        <v>57</v>
      </c>
      <c r="B6" s="2" t="s">
        <v>7</v>
      </c>
      <c r="C6" s="2">
        <v>52.9</v>
      </c>
      <c r="D6" s="2">
        <v>2018</v>
      </c>
      <c r="E6" s="2" t="s">
        <v>46</v>
      </c>
      <c r="F6" s="2" t="s">
        <v>12</v>
      </c>
      <c r="G6" s="2" t="s">
        <v>13</v>
      </c>
      <c r="H6">
        <v>48</v>
      </c>
      <c r="I6">
        <v>48</v>
      </c>
      <c r="J6">
        <v>48</v>
      </c>
      <c r="K6">
        <f t="shared" si="0"/>
        <v>48</v>
      </c>
      <c r="L6" t="s">
        <v>275</v>
      </c>
      <c r="M6" s="2"/>
      <c r="N6"/>
      <c r="O6"/>
      <c r="P6"/>
    </row>
    <row r="7" spans="1:16" ht="15">
      <c r="A7" s="3">
        <v>75</v>
      </c>
      <c r="B7" s="2" t="s">
        <v>7</v>
      </c>
      <c r="C7" s="2">
        <v>52</v>
      </c>
      <c r="D7" s="2">
        <v>2015</v>
      </c>
      <c r="E7" s="2" t="s">
        <v>52</v>
      </c>
      <c r="F7" s="2" t="s">
        <v>53</v>
      </c>
      <c r="G7" s="2" t="s">
        <v>53</v>
      </c>
      <c r="H7">
        <v>48</v>
      </c>
      <c r="I7">
        <v>48</v>
      </c>
      <c r="J7">
        <v>48</v>
      </c>
      <c r="K7">
        <f t="shared" si="0"/>
        <v>48</v>
      </c>
      <c r="L7" t="s">
        <v>275</v>
      </c>
      <c r="M7" s="2"/>
      <c r="N7"/>
      <c r="O7"/>
      <c r="P7"/>
    </row>
    <row r="8" spans="1:16" ht="15">
      <c r="A8" s="3">
        <v>6</v>
      </c>
      <c r="B8" s="2" t="s">
        <v>7</v>
      </c>
      <c r="C8" s="2">
        <v>53</v>
      </c>
      <c r="D8" s="2">
        <v>2017</v>
      </c>
      <c r="E8" s="2" t="s">
        <v>14</v>
      </c>
      <c r="F8" s="2" t="s">
        <v>12</v>
      </c>
      <c r="G8" s="2" t="s">
        <v>13</v>
      </c>
      <c r="H8">
        <v>48</v>
      </c>
      <c r="I8">
        <v>48</v>
      </c>
      <c r="J8">
        <v>48</v>
      </c>
      <c r="K8">
        <f t="shared" si="0"/>
        <v>48</v>
      </c>
      <c r="L8" t="s">
        <v>275</v>
      </c>
      <c r="M8" s="2"/>
      <c r="N8"/>
      <c r="O8"/>
      <c r="P8"/>
    </row>
    <row r="9" spans="1:16" ht="15">
      <c r="A9" s="3">
        <v>172</v>
      </c>
      <c r="B9" s="2" t="s">
        <v>7</v>
      </c>
      <c r="C9" s="2">
        <v>52</v>
      </c>
      <c r="D9" s="2">
        <v>2018</v>
      </c>
      <c r="E9" s="2" t="s">
        <v>79</v>
      </c>
      <c r="F9" s="2" t="s">
        <v>80</v>
      </c>
      <c r="G9" s="2" t="s">
        <v>81</v>
      </c>
      <c r="H9">
        <v>48</v>
      </c>
      <c r="I9">
        <v>48</v>
      </c>
      <c r="J9">
        <v>48</v>
      </c>
      <c r="K9">
        <f t="shared" si="0"/>
        <v>48</v>
      </c>
      <c r="L9" t="s">
        <v>275</v>
      </c>
      <c r="M9" s="2"/>
      <c r="N9"/>
      <c r="O9"/>
      <c r="P9"/>
    </row>
    <row r="10" spans="1:16" ht="15">
      <c r="A10" s="3">
        <v>193</v>
      </c>
      <c r="B10" s="2" t="s">
        <v>7</v>
      </c>
      <c r="C10" s="2">
        <v>51</v>
      </c>
      <c r="D10" s="2">
        <v>2018</v>
      </c>
      <c r="E10" s="2" t="s">
        <v>89</v>
      </c>
      <c r="F10" s="2" t="s">
        <v>67</v>
      </c>
      <c r="G10" s="2" t="s">
        <v>22</v>
      </c>
      <c r="H10">
        <v>48</v>
      </c>
      <c r="I10">
        <v>48</v>
      </c>
      <c r="J10">
        <v>48</v>
      </c>
      <c r="K10">
        <f t="shared" si="0"/>
        <v>48</v>
      </c>
      <c r="L10" t="s">
        <v>275</v>
      </c>
      <c r="M10" s="2"/>
      <c r="N10"/>
      <c r="O10"/>
      <c r="P10"/>
    </row>
    <row r="11" spans="1:13" ht="15">
      <c r="A11" s="3">
        <v>267</v>
      </c>
      <c r="B11" s="2" t="s">
        <v>7</v>
      </c>
      <c r="C11" s="2">
        <v>52</v>
      </c>
      <c r="D11" s="2">
        <v>2018</v>
      </c>
      <c r="E11" s="2" t="s">
        <v>265</v>
      </c>
      <c r="F11" s="2" t="s">
        <v>263</v>
      </c>
      <c r="G11" s="2" t="s">
        <v>263</v>
      </c>
      <c r="H11">
        <v>48</v>
      </c>
      <c r="I11">
        <v>48</v>
      </c>
      <c r="J11">
        <v>48</v>
      </c>
      <c r="K11">
        <f t="shared" si="0"/>
        <v>48</v>
      </c>
      <c r="L11" t="s">
        <v>275</v>
      </c>
      <c r="M11" s="2"/>
    </row>
    <row r="12" spans="1:13" ht="15">
      <c r="A12" s="3">
        <v>30</v>
      </c>
      <c r="B12" s="2" t="s">
        <v>7</v>
      </c>
      <c r="C12" s="2">
        <v>52</v>
      </c>
      <c r="D12" s="2">
        <v>2017</v>
      </c>
      <c r="E12" s="2" t="s">
        <v>30</v>
      </c>
      <c r="F12" s="2" t="s">
        <v>12</v>
      </c>
      <c r="G12" s="2" t="s">
        <v>22</v>
      </c>
      <c r="H12">
        <v>48</v>
      </c>
      <c r="I12">
        <v>47</v>
      </c>
      <c r="J12">
        <v>48</v>
      </c>
      <c r="K12">
        <f t="shared" si="0"/>
        <v>47.666666666666664</v>
      </c>
      <c r="L12" t="s">
        <v>275</v>
      </c>
      <c r="M12" s="2"/>
    </row>
    <row r="13" spans="1:13" ht="15">
      <c r="A13" s="3">
        <v>67</v>
      </c>
      <c r="B13" s="2" t="s">
        <v>7</v>
      </c>
      <c r="C13" s="2">
        <v>52</v>
      </c>
      <c r="D13" s="2">
        <v>2018</v>
      </c>
      <c r="E13" s="2" t="s">
        <v>49</v>
      </c>
      <c r="F13" s="2" t="s">
        <v>50</v>
      </c>
      <c r="G13" s="2" t="s">
        <v>51</v>
      </c>
      <c r="H13">
        <v>47</v>
      </c>
      <c r="I13">
        <v>47</v>
      </c>
      <c r="J13">
        <v>47</v>
      </c>
      <c r="K13">
        <f t="shared" si="0"/>
        <v>47</v>
      </c>
      <c r="L13" t="s">
        <v>275</v>
      </c>
      <c r="M13" s="2"/>
    </row>
    <row r="14" spans="1:13" ht="15">
      <c r="A14" s="3">
        <v>268</v>
      </c>
      <c r="B14" s="2" t="s">
        <v>7</v>
      </c>
      <c r="C14" s="2">
        <v>52</v>
      </c>
      <c r="D14" s="2">
        <v>2017</v>
      </c>
      <c r="E14" s="2" t="s">
        <v>267</v>
      </c>
      <c r="F14" s="2" t="s">
        <v>266</v>
      </c>
      <c r="G14" s="2" t="s">
        <v>266</v>
      </c>
      <c r="H14">
        <v>47</v>
      </c>
      <c r="I14">
        <v>47</v>
      </c>
      <c r="J14">
        <v>47</v>
      </c>
      <c r="K14">
        <f t="shared" si="0"/>
        <v>47</v>
      </c>
      <c r="L14" t="s">
        <v>275</v>
      </c>
      <c r="M14" s="2"/>
    </row>
    <row r="15" spans="1:13" ht="15">
      <c r="A15" s="3">
        <v>156</v>
      </c>
      <c r="B15" s="2" t="s">
        <v>7</v>
      </c>
      <c r="C15" s="2">
        <v>50</v>
      </c>
      <c r="D15" s="2">
        <v>2018</v>
      </c>
      <c r="E15" s="2" t="s">
        <v>73</v>
      </c>
      <c r="F15" s="2" t="s">
        <v>72</v>
      </c>
      <c r="G15" s="2" t="s">
        <v>72</v>
      </c>
      <c r="H15">
        <v>45</v>
      </c>
      <c r="I15">
        <v>48</v>
      </c>
      <c r="J15">
        <v>46</v>
      </c>
      <c r="K15">
        <f t="shared" si="0"/>
        <v>46.333333333333336</v>
      </c>
      <c r="L15" t="s">
        <v>275</v>
      </c>
      <c r="M15" s="2"/>
    </row>
    <row r="16" spans="1:13" ht="15">
      <c r="A16" s="3">
        <v>244</v>
      </c>
      <c r="B16" s="2" t="s">
        <v>7</v>
      </c>
      <c r="C16" s="2">
        <v>53</v>
      </c>
      <c r="D16" s="2">
        <v>2018</v>
      </c>
      <c r="E16" s="2" t="s">
        <v>102</v>
      </c>
      <c r="F16" s="2" t="s">
        <v>13</v>
      </c>
      <c r="G16" s="2" t="s">
        <v>13</v>
      </c>
      <c r="H16">
        <v>47</v>
      </c>
      <c r="I16">
        <v>45</v>
      </c>
      <c r="J16">
        <v>47</v>
      </c>
      <c r="K16">
        <f t="shared" si="0"/>
        <v>46.333333333333336</v>
      </c>
      <c r="L16" t="s">
        <v>275</v>
      </c>
      <c r="M16" s="2"/>
    </row>
    <row r="17" spans="1:13" ht="15">
      <c r="A17" s="3">
        <v>21</v>
      </c>
      <c r="B17" s="2" t="s">
        <v>7</v>
      </c>
      <c r="C17" s="2">
        <v>48</v>
      </c>
      <c r="D17" s="2">
        <v>2018</v>
      </c>
      <c r="E17" s="2" t="s">
        <v>26</v>
      </c>
      <c r="F17" s="2" t="s">
        <v>27</v>
      </c>
      <c r="G17" s="2" t="s">
        <v>28</v>
      </c>
      <c r="H17">
        <v>46</v>
      </c>
      <c r="I17">
        <v>46</v>
      </c>
      <c r="J17">
        <v>46</v>
      </c>
      <c r="K17">
        <f t="shared" si="0"/>
        <v>46</v>
      </c>
      <c r="L17" t="s">
        <v>275</v>
      </c>
      <c r="M17" s="2"/>
    </row>
    <row r="18" spans="1:13" ht="15">
      <c r="A18" s="3">
        <v>25</v>
      </c>
      <c r="B18" s="2" t="s">
        <v>7</v>
      </c>
      <c r="C18" s="2">
        <v>48</v>
      </c>
      <c r="D18" s="2">
        <v>2017</v>
      </c>
      <c r="E18" s="2" t="s">
        <v>29</v>
      </c>
      <c r="F18" s="2" t="s">
        <v>27</v>
      </c>
      <c r="G18" s="2" t="s">
        <v>28</v>
      </c>
      <c r="H18">
        <v>46</v>
      </c>
      <c r="I18">
        <v>46</v>
      </c>
      <c r="J18">
        <v>46</v>
      </c>
      <c r="K18">
        <f t="shared" si="0"/>
        <v>46</v>
      </c>
      <c r="L18" t="s">
        <v>275</v>
      </c>
      <c r="M18" s="2"/>
    </row>
    <row r="19" spans="1:13" ht="15">
      <c r="A19" s="3">
        <v>45</v>
      </c>
      <c r="B19" s="2" t="s">
        <v>7</v>
      </c>
      <c r="C19" s="2">
        <v>53</v>
      </c>
      <c r="D19" s="2">
        <v>2018</v>
      </c>
      <c r="E19" s="2" t="s">
        <v>36</v>
      </c>
      <c r="F19" s="2" t="s">
        <v>13</v>
      </c>
      <c r="G19" s="2" t="s">
        <v>13</v>
      </c>
      <c r="H19">
        <v>46</v>
      </c>
      <c r="I19">
        <v>46</v>
      </c>
      <c r="J19">
        <v>46</v>
      </c>
      <c r="K19">
        <f t="shared" si="0"/>
        <v>46</v>
      </c>
      <c r="L19" t="s">
        <v>275</v>
      </c>
      <c r="M19" s="2"/>
    </row>
    <row r="20" spans="1:13" ht="15">
      <c r="A20" s="3">
        <v>60</v>
      </c>
      <c r="B20" s="2" t="s">
        <v>7</v>
      </c>
      <c r="C20" s="2">
        <v>52</v>
      </c>
      <c r="D20" s="2">
        <v>2018</v>
      </c>
      <c r="E20" s="2" t="s">
        <v>47</v>
      </c>
      <c r="F20" s="2" t="s">
        <v>38</v>
      </c>
      <c r="G20" s="2" t="s">
        <v>38</v>
      </c>
      <c r="H20">
        <v>47</v>
      </c>
      <c r="I20">
        <v>48</v>
      </c>
      <c r="J20">
        <v>43</v>
      </c>
      <c r="K20">
        <f t="shared" si="0"/>
        <v>46</v>
      </c>
      <c r="L20" t="s">
        <v>275</v>
      </c>
      <c r="M20" s="2"/>
    </row>
    <row r="21" spans="1:13" ht="15">
      <c r="A21" s="3">
        <v>168</v>
      </c>
      <c r="B21" s="2" t="s">
        <v>7</v>
      </c>
      <c r="C21" s="2">
        <v>50</v>
      </c>
      <c r="D21" s="2">
        <v>2018</v>
      </c>
      <c r="E21" s="2" t="s">
        <v>75</v>
      </c>
      <c r="F21" s="2" t="s">
        <v>76</v>
      </c>
      <c r="G21" s="2" t="s">
        <v>72</v>
      </c>
      <c r="H21">
        <v>46</v>
      </c>
      <c r="I21">
        <v>46</v>
      </c>
      <c r="J21">
        <v>46</v>
      </c>
      <c r="K21">
        <f t="shared" si="0"/>
        <v>46</v>
      </c>
      <c r="L21" t="s">
        <v>275</v>
      </c>
      <c r="M21" s="2"/>
    </row>
    <row r="22" spans="1:13" ht="15">
      <c r="A22" s="3">
        <v>170</v>
      </c>
      <c r="B22" s="2" t="s">
        <v>7</v>
      </c>
      <c r="C22" s="2">
        <v>50</v>
      </c>
      <c r="D22" s="2">
        <v>2018</v>
      </c>
      <c r="E22" s="2" t="s">
        <v>77</v>
      </c>
      <c r="F22" s="2" t="s">
        <v>78</v>
      </c>
      <c r="G22" s="2" t="s">
        <v>72</v>
      </c>
      <c r="H22">
        <v>46</v>
      </c>
      <c r="I22">
        <v>46</v>
      </c>
      <c r="J22">
        <v>46</v>
      </c>
      <c r="K22">
        <f t="shared" si="0"/>
        <v>46</v>
      </c>
      <c r="L22" t="s">
        <v>275</v>
      </c>
      <c r="M22" s="2"/>
    </row>
    <row r="23" spans="1:13" ht="15">
      <c r="A23" s="3">
        <v>190</v>
      </c>
      <c r="B23" s="2" t="s">
        <v>7</v>
      </c>
      <c r="C23" s="2">
        <v>52</v>
      </c>
      <c r="D23" s="2">
        <v>2018</v>
      </c>
      <c r="E23" s="2" t="s">
        <v>87</v>
      </c>
      <c r="F23" s="2" t="s">
        <v>50</v>
      </c>
      <c r="G23" s="2" t="s">
        <v>88</v>
      </c>
      <c r="H23">
        <v>46</v>
      </c>
      <c r="I23">
        <v>46</v>
      </c>
      <c r="J23">
        <v>46</v>
      </c>
      <c r="K23">
        <f t="shared" si="0"/>
        <v>46</v>
      </c>
      <c r="L23" t="s">
        <v>275</v>
      </c>
      <c r="M23" s="2"/>
    </row>
    <row r="24" spans="1:13" ht="15">
      <c r="A24" s="3">
        <v>270</v>
      </c>
      <c r="B24" s="2" t="s">
        <v>7</v>
      </c>
      <c r="C24" s="2">
        <v>52</v>
      </c>
      <c r="D24" s="2">
        <v>2018</v>
      </c>
      <c r="E24" s="2" t="s">
        <v>267</v>
      </c>
      <c r="F24" s="2" t="s">
        <v>266</v>
      </c>
      <c r="G24" s="2" t="s">
        <v>266</v>
      </c>
      <c r="H24">
        <v>46</v>
      </c>
      <c r="I24">
        <v>46</v>
      </c>
      <c r="J24">
        <v>46</v>
      </c>
      <c r="K24">
        <f t="shared" si="0"/>
        <v>46</v>
      </c>
      <c r="L24" t="s">
        <v>275</v>
      </c>
      <c r="M24" s="2"/>
    </row>
    <row r="25" spans="1:13" ht="15">
      <c r="A25" s="3">
        <v>50</v>
      </c>
      <c r="B25" s="2" t="s">
        <v>7</v>
      </c>
      <c r="E25" s="2" t="s">
        <v>40</v>
      </c>
      <c r="F25" s="2" t="s">
        <v>41</v>
      </c>
      <c r="G25" s="2" t="s">
        <v>42</v>
      </c>
      <c r="H25">
        <v>45</v>
      </c>
      <c r="I25">
        <v>46</v>
      </c>
      <c r="J25">
        <v>45</v>
      </c>
      <c r="K25">
        <f t="shared" si="0"/>
        <v>45.333333333333336</v>
      </c>
      <c r="L25" t="s">
        <v>275</v>
      </c>
      <c r="M25" s="2"/>
    </row>
    <row r="26" spans="1:13" ht="15">
      <c r="A26" s="3">
        <v>153</v>
      </c>
      <c r="B26" s="2" t="s">
        <v>7</v>
      </c>
      <c r="C26" s="2">
        <v>50</v>
      </c>
      <c r="D26" s="2">
        <v>2018</v>
      </c>
      <c r="E26" s="2" t="s">
        <v>71</v>
      </c>
      <c r="F26" s="2" t="s">
        <v>72</v>
      </c>
      <c r="G26" s="2" t="s">
        <v>72</v>
      </c>
      <c r="H26">
        <v>44</v>
      </c>
      <c r="I26">
        <v>45</v>
      </c>
      <c r="J26">
        <v>47</v>
      </c>
      <c r="K26">
        <f t="shared" si="0"/>
        <v>45.333333333333336</v>
      </c>
      <c r="L26" t="s">
        <v>275</v>
      </c>
      <c r="M26" s="2"/>
    </row>
    <row r="27" spans="1:13" ht="15">
      <c r="A27" s="3">
        <v>55</v>
      </c>
      <c r="B27" s="2" t="s">
        <v>7</v>
      </c>
      <c r="E27" s="2" t="s">
        <v>44</v>
      </c>
      <c r="F27" s="2" t="s">
        <v>45</v>
      </c>
      <c r="G27" s="2" t="s">
        <v>45</v>
      </c>
      <c r="H27">
        <v>45</v>
      </c>
      <c r="I27">
        <v>45</v>
      </c>
      <c r="J27">
        <v>45</v>
      </c>
      <c r="K27">
        <f t="shared" si="0"/>
        <v>45</v>
      </c>
      <c r="L27" t="s">
        <v>275</v>
      </c>
      <c r="M27" s="2"/>
    </row>
    <row r="28" spans="1:13" ht="15">
      <c r="A28" s="3">
        <v>64</v>
      </c>
      <c r="B28" s="2" t="s">
        <v>7</v>
      </c>
      <c r="C28" s="2">
        <v>51</v>
      </c>
      <c r="D28" s="2">
        <v>2018</v>
      </c>
      <c r="E28" s="2" t="s">
        <v>48</v>
      </c>
      <c r="F28" s="2" t="s">
        <v>38</v>
      </c>
      <c r="G28" s="2" t="s">
        <v>38</v>
      </c>
      <c r="H28">
        <v>45</v>
      </c>
      <c r="I28">
        <v>45</v>
      </c>
      <c r="J28">
        <v>45</v>
      </c>
      <c r="K28">
        <f t="shared" si="0"/>
        <v>45</v>
      </c>
      <c r="L28" t="s">
        <v>275</v>
      </c>
      <c r="M28" s="2"/>
    </row>
    <row r="29" spans="1:13" ht="15">
      <c r="A29" s="3">
        <v>188</v>
      </c>
      <c r="B29" s="2" t="s">
        <v>7</v>
      </c>
      <c r="C29" s="2">
        <v>51</v>
      </c>
      <c r="D29" s="2">
        <v>2018</v>
      </c>
      <c r="E29" s="2" t="s">
        <v>83</v>
      </c>
      <c r="F29" s="2" t="s">
        <v>84</v>
      </c>
      <c r="G29" s="2" t="s">
        <v>38</v>
      </c>
      <c r="H29">
        <v>45</v>
      </c>
      <c r="I29">
        <v>45</v>
      </c>
      <c r="J29">
        <v>45</v>
      </c>
      <c r="K29">
        <f t="shared" si="0"/>
        <v>45</v>
      </c>
      <c r="L29" t="s">
        <v>275</v>
      </c>
      <c r="M29" s="2"/>
    </row>
    <row r="30" spans="1:13" ht="15">
      <c r="A30" s="3">
        <v>201</v>
      </c>
      <c r="B30" s="2" t="s">
        <v>7</v>
      </c>
      <c r="C30" s="2">
        <v>52</v>
      </c>
      <c r="D30" s="2">
        <v>2017</v>
      </c>
      <c r="E30" s="2" t="s">
        <v>91</v>
      </c>
      <c r="F30" s="2" t="s">
        <v>67</v>
      </c>
      <c r="G30" s="2" t="s">
        <v>94</v>
      </c>
      <c r="H30">
        <v>45</v>
      </c>
      <c r="I30">
        <v>45</v>
      </c>
      <c r="J30">
        <v>45</v>
      </c>
      <c r="K30">
        <f t="shared" si="0"/>
        <v>45</v>
      </c>
      <c r="L30" t="s">
        <v>275</v>
      </c>
      <c r="M30" s="2"/>
    </row>
    <row r="31" spans="1:13" ht="15">
      <c r="A31" s="3">
        <v>232</v>
      </c>
      <c r="B31" s="2" t="s">
        <v>7</v>
      </c>
      <c r="C31" s="2">
        <v>54</v>
      </c>
      <c r="D31" s="2">
        <v>2019</v>
      </c>
      <c r="E31" s="2" t="s">
        <v>98</v>
      </c>
      <c r="F31" s="2" t="s">
        <v>13</v>
      </c>
      <c r="G31" s="2" t="s">
        <v>13</v>
      </c>
      <c r="H31">
        <v>45</v>
      </c>
      <c r="I31">
        <v>45</v>
      </c>
      <c r="J31">
        <v>45</v>
      </c>
      <c r="K31">
        <f t="shared" si="0"/>
        <v>45</v>
      </c>
      <c r="L31" t="s">
        <v>275</v>
      </c>
      <c r="M31" s="2"/>
    </row>
    <row r="32" spans="1:13" ht="15">
      <c r="A32" s="3">
        <v>233</v>
      </c>
      <c r="B32" s="2" t="s">
        <v>7</v>
      </c>
      <c r="C32" s="2">
        <v>52.1</v>
      </c>
      <c r="D32" s="2">
        <v>2018</v>
      </c>
      <c r="E32" s="2" t="s">
        <v>99</v>
      </c>
      <c r="F32" s="2" t="s">
        <v>35</v>
      </c>
      <c r="G32" s="2" t="s">
        <v>13</v>
      </c>
      <c r="H32">
        <v>45</v>
      </c>
      <c r="I32">
        <v>45</v>
      </c>
      <c r="J32">
        <v>45</v>
      </c>
      <c r="K32">
        <f t="shared" si="0"/>
        <v>45</v>
      </c>
      <c r="L32" t="s">
        <v>275</v>
      </c>
      <c r="M32" s="2"/>
    </row>
    <row r="33" spans="1:13" ht="15">
      <c r="A33" s="3">
        <v>259</v>
      </c>
      <c r="B33" s="2" t="s">
        <v>7</v>
      </c>
      <c r="C33" s="2">
        <v>53</v>
      </c>
      <c r="D33" s="2">
        <v>2017</v>
      </c>
      <c r="E33" s="2" t="s">
        <v>264</v>
      </c>
      <c r="F33" s="2" t="s">
        <v>113</v>
      </c>
      <c r="G33" s="2" t="s">
        <v>13</v>
      </c>
      <c r="H33">
        <v>45</v>
      </c>
      <c r="I33">
        <v>45</v>
      </c>
      <c r="J33">
        <v>45</v>
      </c>
      <c r="K33">
        <f t="shared" si="0"/>
        <v>45</v>
      </c>
      <c r="L33" t="s">
        <v>275</v>
      </c>
      <c r="M33" s="2"/>
    </row>
    <row r="34" spans="1:13" ht="15">
      <c r="A34" s="3">
        <v>265</v>
      </c>
      <c r="B34" s="2" t="s">
        <v>7</v>
      </c>
      <c r="C34" s="2">
        <v>53</v>
      </c>
      <c r="D34" s="2">
        <v>2018</v>
      </c>
      <c r="E34" s="2" t="s">
        <v>262</v>
      </c>
      <c r="F34" s="2" t="s">
        <v>12</v>
      </c>
      <c r="G34" s="2" t="s">
        <v>13</v>
      </c>
      <c r="H34">
        <v>45</v>
      </c>
      <c r="I34">
        <v>45</v>
      </c>
      <c r="J34">
        <v>45</v>
      </c>
      <c r="K34">
        <f aca="true" t="shared" si="1" ref="K34:K65">AVERAGE(H34:J34)</f>
        <v>45</v>
      </c>
      <c r="L34" t="s">
        <v>275</v>
      </c>
      <c r="M34" s="2"/>
    </row>
    <row r="35" spans="1:13" ht="15">
      <c r="A35" s="3">
        <v>274</v>
      </c>
      <c r="B35" s="2" t="s">
        <v>7</v>
      </c>
      <c r="C35" s="2">
        <v>52</v>
      </c>
      <c r="D35" s="2">
        <v>2018</v>
      </c>
      <c r="E35" s="2" t="s">
        <v>271</v>
      </c>
      <c r="F35" s="2" t="s">
        <v>67</v>
      </c>
      <c r="G35" s="2" t="s">
        <v>12</v>
      </c>
      <c r="H35">
        <v>45</v>
      </c>
      <c r="I35">
        <v>45</v>
      </c>
      <c r="J35">
        <v>45</v>
      </c>
      <c r="K35">
        <f t="shared" si="1"/>
        <v>45</v>
      </c>
      <c r="L35" t="s">
        <v>275</v>
      </c>
      <c r="M35" s="2"/>
    </row>
    <row r="36" spans="1:13" ht="15">
      <c r="A36" s="3">
        <v>12</v>
      </c>
      <c r="B36" s="2" t="s">
        <v>7</v>
      </c>
      <c r="C36" s="2">
        <v>52</v>
      </c>
      <c r="D36" s="2">
        <v>2018</v>
      </c>
      <c r="E36" s="2" t="s">
        <v>20</v>
      </c>
      <c r="F36" s="2" t="s">
        <v>21</v>
      </c>
      <c r="G36" s="2" t="s">
        <v>22</v>
      </c>
      <c r="H36">
        <v>44</v>
      </c>
      <c r="I36">
        <v>44</v>
      </c>
      <c r="J36">
        <v>44</v>
      </c>
      <c r="K36">
        <f t="shared" si="1"/>
        <v>44</v>
      </c>
      <c r="L36" t="s">
        <v>270</v>
      </c>
      <c r="M36" s="2"/>
    </row>
    <row r="37" spans="1:13" ht="15">
      <c r="A37" s="3">
        <v>196</v>
      </c>
      <c r="B37" s="2" t="s">
        <v>7</v>
      </c>
      <c r="C37" s="2">
        <v>52</v>
      </c>
      <c r="D37" s="2">
        <v>2018</v>
      </c>
      <c r="E37" s="2" t="s">
        <v>91</v>
      </c>
      <c r="F37" s="2" t="s">
        <v>67</v>
      </c>
      <c r="G37" s="2" t="s">
        <v>22</v>
      </c>
      <c r="H37">
        <v>44</v>
      </c>
      <c r="I37">
        <v>43</v>
      </c>
      <c r="J37">
        <v>45</v>
      </c>
      <c r="K37">
        <f t="shared" si="1"/>
        <v>44</v>
      </c>
      <c r="L37" t="s">
        <v>270</v>
      </c>
      <c r="M37" s="2"/>
    </row>
    <row r="38" spans="1:13" ht="15">
      <c r="A38" s="3">
        <v>26</v>
      </c>
      <c r="B38" s="2" t="s">
        <v>7</v>
      </c>
      <c r="C38" s="2">
        <v>48</v>
      </c>
      <c r="D38" s="2">
        <v>2017</v>
      </c>
      <c r="E38" s="2" t="s">
        <v>29</v>
      </c>
      <c r="F38" s="2" t="s">
        <v>27</v>
      </c>
      <c r="G38" s="2" t="s">
        <v>28</v>
      </c>
      <c r="H38">
        <v>44</v>
      </c>
      <c r="I38">
        <v>41</v>
      </c>
      <c r="J38">
        <v>46</v>
      </c>
      <c r="K38">
        <f t="shared" si="1"/>
        <v>43.666666666666664</v>
      </c>
      <c r="L38" t="s">
        <v>270</v>
      </c>
      <c r="M38" s="2"/>
    </row>
    <row r="39" spans="1:13" ht="15">
      <c r="A39" s="3">
        <v>15</v>
      </c>
      <c r="B39" s="2" t="s">
        <v>7</v>
      </c>
      <c r="C39" s="2">
        <v>53</v>
      </c>
      <c r="D39" s="2">
        <v>2018</v>
      </c>
      <c r="E39" s="2" t="s">
        <v>23</v>
      </c>
      <c r="F39" s="2" t="s">
        <v>24</v>
      </c>
      <c r="G39" s="2" t="s">
        <v>25</v>
      </c>
      <c r="H39">
        <v>43</v>
      </c>
      <c r="I39">
        <v>43</v>
      </c>
      <c r="J39">
        <v>43</v>
      </c>
      <c r="K39">
        <f t="shared" si="1"/>
        <v>43</v>
      </c>
      <c r="L39" t="s">
        <v>270</v>
      </c>
      <c r="M39" s="2"/>
    </row>
    <row r="40" spans="1:13" ht="15">
      <c r="A40" s="3">
        <v>203</v>
      </c>
      <c r="B40" s="2" t="s">
        <v>7</v>
      </c>
      <c r="C40" s="2">
        <v>52.5</v>
      </c>
      <c r="D40" s="2">
        <v>2018</v>
      </c>
      <c r="E40" s="2" t="s">
        <v>95</v>
      </c>
      <c r="F40" s="2" t="s">
        <v>12</v>
      </c>
      <c r="G40" s="2" t="s">
        <v>13</v>
      </c>
      <c r="H40">
        <v>43</v>
      </c>
      <c r="I40">
        <v>43</v>
      </c>
      <c r="J40">
        <v>43</v>
      </c>
      <c r="K40">
        <f t="shared" si="1"/>
        <v>43</v>
      </c>
      <c r="L40" t="s">
        <v>270</v>
      </c>
      <c r="M40" s="2"/>
    </row>
    <row r="41" spans="1:13" ht="15">
      <c r="A41" s="3">
        <v>206</v>
      </c>
      <c r="B41" s="2" t="s">
        <v>7</v>
      </c>
      <c r="C41" s="2">
        <v>52</v>
      </c>
      <c r="D41" s="2">
        <v>2018</v>
      </c>
      <c r="E41" s="2" t="s">
        <v>91</v>
      </c>
      <c r="F41" s="2" t="s">
        <v>67</v>
      </c>
      <c r="G41" s="2" t="s">
        <v>13</v>
      </c>
      <c r="H41">
        <v>43</v>
      </c>
      <c r="I41">
        <v>43</v>
      </c>
      <c r="J41">
        <v>43</v>
      </c>
      <c r="K41">
        <f t="shared" si="1"/>
        <v>43</v>
      </c>
      <c r="L41" t="s">
        <v>270</v>
      </c>
      <c r="M41" s="2"/>
    </row>
    <row r="42" spans="1:13" ht="15">
      <c r="A42" s="3">
        <v>223</v>
      </c>
      <c r="B42" s="2" t="s">
        <v>7</v>
      </c>
      <c r="C42" s="2">
        <v>52</v>
      </c>
      <c r="D42" s="2">
        <v>2018</v>
      </c>
      <c r="E42" s="2" t="s">
        <v>96</v>
      </c>
      <c r="F42" s="2" t="s">
        <v>51</v>
      </c>
      <c r="G42" s="2" t="s">
        <v>51</v>
      </c>
      <c r="H42">
        <v>43</v>
      </c>
      <c r="I42">
        <v>43</v>
      </c>
      <c r="J42">
        <v>43</v>
      </c>
      <c r="K42">
        <f t="shared" si="1"/>
        <v>43</v>
      </c>
      <c r="L42" t="s">
        <v>270</v>
      </c>
      <c r="M42" s="2"/>
    </row>
    <row r="43" spans="1:13" ht="15">
      <c r="A43" s="3">
        <v>252</v>
      </c>
      <c r="B43" s="2" t="s">
        <v>7</v>
      </c>
      <c r="C43" s="2">
        <v>52</v>
      </c>
      <c r="D43" s="2">
        <v>2015</v>
      </c>
      <c r="E43" s="2" t="s">
        <v>260</v>
      </c>
      <c r="F43" s="2" t="s">
        <v>113</v>
      </c>
      <c r="G43" s="2" t="s">
        <v>13</v>
      </c>
      <c r="H43">
        <v>43</v>
      </c>
      <c r="I43">
        <v>43</v>
      </c>
      <c r="J43">
        <v>43</v>
      </c>
      <c r="K43">
        <f t="shared" si="1"/>
        <v>43</v>
      </c>
      <c r="L43" t="s">
        <v>270</v>
      </c>
      <c r="M43" s="2"/>
    </row>
    <row r="44" spans="1:13" ht="15">
      <c r="A44" s="3">
        <v>123</v>
      </c>
      <c r="B44" s="2" t="s">
        <v>7</v>
      </c>
      <c r="C44" s="2">
        <v>53</v>
      </c>
      <c r="D44" s="2">
        <v>2018</v>
      </c>
      <c r="E44" s="2" t="s">
        <v>128</v>
      </c>
      <c r="F44" s="2" t="s">
        <v>129</v>
      </c>
      <c r="G44" s="2" t="s">
        <v>81</v>
      </c>
      <c r="H44">
        <v>43</v>
      </c>
      <c r="I44">
        <v>40</v>
      </c>
      <c r="J44">
        <v>45</v>
      </c>
      <c r="K44">
        <f t="shared" si="1"/>
        <v>42.666666666666664</v>
      </c>
      <c r="L44" t="s">
        <v>270</v>
      </c>
      <c r="M44" s="2"/>
    </row>
    <row r="45" spans="1:13" ht="15">
      <c r="A45" s="3">
        <v>127</v>
      </c>
      <c r="B45" s="2" t="s">
        <v>7</v>
      </c>
      <c r="C45" s="2">
        <v>52</v>
      </c>
      <c r="D45" s="2">
        <v>2017</v>
      </c>
      <c r="E45" s="2" t="s">
        <v>85</v>
      </c>
      <c r="F45" s="2" t="s">
        <v>86</v>
      </c>
      <c r="G45" s="2" t="s">
        <v>38</v>
      </c>
      <c r="H45">
        <v>42</v>
      </c>
      <c r="I45">
        <v>42</v>
      </c>
      <c r="J45">
        <v>42</v>
      </c>
      <c r="K45">
        <f t="shared" si="1"/>
        <v>42</v>
      </c>
      <c r="L45" t="s">
        <v>270</v>
      </c>
      <c r="M45" s="2"/>
    </row>
    <row r="46" spans="1:13" ht="15">
      <c r="A46" s="3">
        <v>132</v>
      </c>
      <c r="B46" s="2" t="s">
        <v>7</v>
      </c>
      <c r="C46" s="2">
        <v>52.8</v>
      </c>
      <c r="D46" s="2">
        <v>2018</v>
      </c>
      <c r="E46" s="2" t="s">
        <v>131</v>
      </c>
      <c r="F46" s="2" t="s">
        <v>132</v>
      </c>
      <c r="G46" s="2" t="s">
        <v>13</v>
      </c>
      <c r="H46">
        <v>42</v>
      </c>
      <c r="I46">
        <v>42</v>
      </c>
      <c r="J46">
        <v>42</v>
      </c>
      <c r="K46">
        <f t="shared" si="1"/>
        <v>42</v>
      </c>
      <c r="L46" t="s">
        <v>270</v>
      </c>
      <c r="M46" s="2"/>
    </row>
    <row r="47" spans="1:13" ht="15">
      <c r="A47" s="3">
        <v>177</v>
      </c>
      <c r="B47" s="2" t="s">
        <v>7</v>
      </c>
      <c r="C47" s="2">
        <v>51</v>
      </c>
      <c r="D47" s="2">
        <v>2018</v>
      </c>
      <c r="E47" s="2" t="s">
        <v>82</v>
      </c>
      <c r="F47" s="2" t="s">
        <v>81</v>
      </c>
      <c r="G47" s="2" t="s">
        <v>81</v>
      </c>
      <c r="H47">
        <v>42</v>
      </c>
      <c r="I47">
        <v>42</v>
      </c>
      <c r="J47">
        <v>42</v>
      </c>
      <c r="K47">
        <f t="shared" si="1"/>
        <v>42</v>
      </c>
      <c r="L47" t="s">
        <v>270</v>
      </c>
      <c r="M47" s="2"/>
    </row>
    <row r="48" spans="1:13" ht="15">
      <c r="A48" s="3">
        <v>255</v>
      </c>
      <c r="B48" s="2" t="s">
        <v>7</v>
      </c>
      <c r="C48" s="2">
        <v>51</v>
      </c>
      <c r="D48" s="2">
        <v>2018</v>
      </c>
      <c r="E48" s="2" t="s">
        <v>261</v>
      </c>
      <c r="F48" s="2" t="s">
        <v>113</v>
      </c>
      <c r="G48" s="2" t="s">
        <v>13</v>
      </c>
      <c r="H48">
        <v>42</v>
      </c>
      <c r="I48">
        <v>42</v>
      </c>
      <c r="J48">
        <v>42</v>
      </c>
      <c r="K48">
        <f t="shared" si="1"/>
        <v>42</v>
      </c>
      <c r="L48" t="s">
        <v>270</v>
      </c>
      <c r="M48" s="2"/>
    </row>
    <row r="49" spans="1:13" ht="15">
      <c r="A49" s="3">
        <v>195</v>
      </c>
      <c r="B49" s="2" t="s">
        <v>7</v>
      </c>
      <c r="C49" s="2">
        <v>52</v>
      </c>
      <c r="D49" s="2">
        <v>2018</v>
      </c>
      <c r="E49" s="2" t="s">
        <v>91</v>
      </c>
      <c r="F49" s="2" t="s">
        <v>67</v>
      </c>
      <c r="G49" s="2" t="s">
        <v>22</v>
      </c>
      <c r="H49">
        <v>42</v>
      </c>
      <c r="I49">
        <v>40</v>
      </c>
      <c r="J49">
        <v>42</v>
      </c>
      <c r="K49">
        <f t="shared" si="1"/>
        <v>41.333333333333336</v>
      </c>
      <c r="L49" t="s">
        <v>270</v>
      </c>
      <c r="M49" s="2"/>
    </row>
    <row r="50" spans="1:13" ht="15">
      <c r="A50" s="3">
        <v>80</v>
      </c>
      <c r="B50" s="2" t="s">
        <v>7</v>
      </c>
      <c r="C50" s="2">
        <v>52</v>
      </c>
      <c r="D50" s="2">
        <v>2017</v>
      </c>
      <c r="E50" s="2" t="s">
        <v>54</v>
      </c>
      <c r="F50" s="2" t="s">
        <v>53</v>
      </c>
      <c r="G50" s="2" t="s">
        <v>53</v>
      </c>
      <c r="H50">
        <v>41</v>
      </c>
      <c r="I50">
        <v>41</v>
      </c>
      <c r="J50">
        <v>41</v>
      </c>
      <c r="K50">
        <f t="shared" si="1"/>
        <v>41</v>
      </c>
      <c r="L50" t="s">
        <v>270</v>
      </c>
      <c r="M50" s="2"/>
    </row>
    <row r="51" spans="1:13" ht="15">
      <c r="A51" s="3">
        <v>137</v>
      </c>
      <c r="B51" s="2" t="s">
        <v>7</v>
      </c>
      <c r="C51" s="2">
        <v>52</v>
      </c>
      <c r="D51" s="2">
        <v>2019</v>
      </c>
      <c r="E51" s="2" t="s">
        <v>133</v>
      </c>
      <c r="F51" s="2" t="s">
        <v>86</v>
      </c>
      <c r="G51" s="2" t="s">
        <v>65</v>
      </c>
      <c r="H51">
        <v>41</v>
      </c>
      <c r="I51">
        <v>41</v>
      </c>
      <c r="J51">
        <v>41</v>
      </c>
      <c r="K51">
        <f t="shared" si="1"/>
        <v>41</v>
      </c>
      <c r="L51" t="s">
        <v>270</v>
      </c>
      <c r="M51" s="2"/>
    </row>
    <row r="52" spans="1:13" ht="15">
      <c r="A52" s="3">
        <v>161</v>
      </c>
      <c r="B52" s="2" t="s">
        <v>7</v>
      </c>
      <c r="C52" s="2">
        <v>50</v>
      </c>
      <c r="D52" s="2">
        <v>2019</v>
      </c>
      <c r="E52" s="2" t="s">
        <v>74</v>
      </c>
      <c r="F52" s="2" t="s">
        <v>72</v>
      </c>
      <c r="G52" s="2" t="s">
        <v>72</v>
      </c>
      <c r="H52">
        <v>40</v>
      </c>
      <c r="I52">
        <v>40</v>
      </c>
      <c r="J52">
        <v>43</v>
      </c>
      <c r="K52">
        <f t="shared" si="1"/>
        <v>41</v>
      </c>
      <c r="L52" t="s">
        <v>270</v>
      </c>
      <c r="M52" s="2"/>
    </row>
    <row r="53" spans="1:13" ht="15">
      <c r="A53" s="3">
        <v>114</v>
      </c>
      <c r="B53" s="2" t="s">
        <v>7</v>
      </c>
      <c r="C53" s="2">
        <v>51</v>
      </c>
      <c r="D53" s="2">
        <v>2018</v>
      </c>
      <c r="E53" s="2" t="s">
        <v>127</v>
      </c>
      <c r="F53" s="2" t="s">
        <v>60</v>
      </c>
      <c r="G53" s="2" t="s">
        <v>60</v>
      </c>
      <c r="H53">
        <v>40</v>
      </c>
      <c r="I53">
        <v>40</v>
      </c>
      <c r="J53">
        <v>40</v>
      </c>
      <c r="K53">
        <f t="shared" si="1"/>
        <v>40</v>
      </c>
      <c r="L53" t="s">
        <v>270</v>
      </c>
      <c r="M53" s="2"/>
    </row>
    <row r="54" spans="1:13" ht="15">
      <c r="A54" s="3">
        <v>189</v>
      </c>
      <c r="B54" s="2" t="s">
        <v>7</v>
      </c>
      <c r="C54" s="2">
        <v>52</v>
      </c>
      <c r="D54" s="2">
        <v>2018</v>
      </c>
      <c r="E54" s="2" t="s">
        <v>85</v>
      </c>
      <c r="F54" s="2" t="s">
        <v>86</v>
      </c>
      <c r="G54" s="2" t="s">
        <v>38</v>
      </c>
      <c r="H54">
        <v>40</v>
      </c>
      <c r="I54">
        <v>40</v>
      </c>
      <c r="J54">
        <v>40</v>
      </c>
      <c r="K54">
        <f t="shared" si="1"/>
        <v>40</v>
      </c>
      <c r="L54" t="s">
        <v>270</v>
      </c>
      <c r="M54" s="2"/>
    </row>
    <row r="55" spans="1:13" ht="15">
      <c r="A55" s="3">
        <v>194</v>
      </c>
      <c r="B55" s="2" t="s">
        <v>7</v>
      </c>
      <c r="C55" s="2">
        <v>52</v>
      </c>
      <c r="D55" s="2">
        <v>2018</v>
      </c>
      <c r="E55" s="2" t="s">
        <v>90</v>
      </c>
      <c r="F55" s="2" t="s">
        <v>67</v>
      </c>
      <c r="G55" s="2" t="s">
        <v>22</v>
      </c>
      <c r="H55">
        <v>40</v>
      </c>
      <c r="I55">
        <v>40</v>
      </c>
      <c r="J55">
        <v>40</v>
      </c>
      <c r="K55">
        <f t="shared" si="1"/>
        <v>40</v>
      </c>
      <c r="L55" t="s">
        <v>270</v>
      </c>
      <c r="M55" s="2"/>
    </row>
    <row r="56" spans="1:13" ht="15">
      <c r="A56" s="3">
        <v>199</v>
      </c>
      <c r="B56" s="2" t="s">
        <v>7</v>
      </c>
      <c r="C56" s="2">
        <v>52</v>
      </c>
      <c r="D56" s="2">
        <v>2018</v>
      </c>
      <c r="E56" s="2" t="s">
        <v>92</v>
      </c>
      <c r="F56" s="2" t="s">
        <v>93</v>
      </c>
      <c r="G56" s="2" t="s">
        <v>81</v>
      </c>
      <c r="H56">
        <v>40</v>
      </c>
      <c r="I56">
        <v>40</v>
      </c>
      <c r="J56">
        <v>40</v>
      </c>
      <c r="K56">
        <f t="shared" si="1"/>
        <v>40</v>
      </c>
      <c r="L56" t="s">
        <v>270</v>
      </c>
      <c r="M56" s="2"/>
    </row>
    <row r="57" spans="1:13" ht="15">
      <c r="A57" s="3">
        <v>226</v>
      </c>
      <c r="B57" s="2" t="s">
        <v>7</v>
      </c>
      <c r="C57" s="2">
        <v>56</v>
      </c>
      <c r="D57" s="2">
        <v>2019</v>
      </c>
      <c r="E57" s="2" t="s">
        <v>97</v>
      </c>
      <c r="F57" s="2" t="s">
        <v>51</v>
      </c>
      <c r="G57" s="2" t="s">
        <v>51</v>
      </c>
      <c r="H57">
        <v>40</v>
      </c>
      <c r="I57">
        <v>40</v>
      </c>
      <c r="J57">
        <v>40</v>
      </c>
      <c r="K57">
        <f t="shared" si="1"/>
        <v>40</v>
      </c>
      <c r="L57" t="s">
        <v>270</v>
      </c>
      <c r="M57" s="2"/>
    </row>
    <row r="58" spans="1:13" ht="15">
      <c r="A58" s="3">
        <v>234</v>
      </c>
      <c r="B58" s="2" t="s">
        <v>7</v>
      </c>
      <c r="C58" s="2">
        <v>52.2</v>
      </c>
      <c r="D58" s="2">
        <v>2018</v>
      </c>
      <c r="E58" s="2" t="s">
        <v>100</v>
      </c>
      <c r="F58" s="2" t="s">
        <v>101</v>
      </c>
      <c r="G58" s="2" t="s">
        <v>13</v>
      </c>
      <c r="H58">
        <v>40</v>
      </c>
      <c r="I58">
        <v>40</v>
      </c>
      <c r="J58">
        <v>40</v>
      </c>
      <c r="K58">
        <f t="shared" si="1"/>
        <v>40</v>
      </c>
      <c r="L58" t="s">
        <v>270</v>
      </c>
      <c r="M58" s="2"/>
    </row>
    <row r="59" spans="1:13" ht="15">
      <c r="A59" s="3">
        <v>245</v>
      </c>
      <c r="B59" s="2" t="s">
        <v>7</v>
      </c>
      <c r="C59" s="2">
        <v>53</v>
      </c>
      <c r="D59" s="2">
        <v>2018</v>
      </c>
      <c r="E59" s="2" t="s">
        <v>103</v>
      </c>
      <c r="F59" s="2" t="s">
        <v>104</v>
      </c>
      <c r="G59" s="2" t="s">
        <v>13</v>
      </c>
      <c r="H59">
        <v>40</v>
      </c>
      <c r="I59">
        <v>40</v>
      </c>
      <c r="J59">
        <v>40</v>
      </c>
      <c r="K59">
        <f t="shared" si="1"/>
        <v>40</v>
      </c>
      <c r="L59" t="s">
        <v>270</v>
      </c>
      <c r="M59" s="2"/>
    </row>
    <row r="60" spans="1:13" ht="15">
      <c r="A60" s="3">
        <v>250</v>
      </c>
      <c r="B60" s="2" t="s">
        <v>7</v>
      </c>
      <c r="C60" s="2">
        <v>56</v>
      </c>
      <c r="D60" s="2">
        <v>2019</v>
      </c>
      <c r="E60" s="2" t="s">
        <v>105</v>
      </c>
      <c r="F60" s="2" t="s">
        <v>106</v>
      </c>
      <c r="G60" s="2" t="s">
        <v>94</v>
      </c>
      <c r="H60">
        <v>40</v>
      </c>
      <c r="I60">
        <v>40</v>
      </c>
      <c r="J60">
        <v>40</v>
      </c>
      <c r="K60">
        <f t="shared" si="1"/>
        <v>40</v>
      </c>
      <c r="L60" t="s">
        <v>270</v>
      </c>
      <c r="M60" s="2"/>
    </row>
    <row r="61" spans="1:13" ht="15">
      <c r="A61" s="3">
        <v>266</v>
      </c>
      <c r="B61" s="2" t="s">
        <v>7</v>
      </c>
      <c r="C61" s="2">
        <v>52</v>
      </c>
      <c r="D61" s="2">
        <v>2018</v>
      </c>
      <c r="E61" s="2" t="s">
        <v>262</v>
      </c>
      <c r="F61" s="2" t="s">
        <v>12</v>
      </c>
      <c r="G61" s="2" t="s">
        <v>13</v>
      </c>
      <c r="H61">
        <v>40</v>
      </c>
      <c r="I61">
        <v>40</v>
      </c>
      <c r="J61">
        <v>40</v>
      </c>
      <c r="K61">
        <f t="shared" si="1"/>
        <v>40</v>
      </c>
      <c r="L61" t="s">
        <v>270</v>
      </c>
      <c r="M61" s="2"/>
    </row>
    <row r="62" spans="1:13" ht="15">
      <c r="A62" s="3">
        <v>100</v>
      </c>
      <c r="B62" s="2" t="s">
        <v>7</v>
      </c>
      <c r="C62" s="2">
        <v>52</v>
      </c>
      <c r="D62" s="2">
        <v>2018</v>
      </c>
      <c r="E62" s="2" t="s">
        <v>57</v>
      </c>
      <c r="F62" s="2" t="s">
        <v>58</v>
      </c>
      <c r="G62" s="2" t="s">
        <v>58</v>
      </c>
      <c r="H62">
        <v>41</v>
      </c>
      <c r="I62">
        <v>38</v>
      </c>
      <c r="J62">
        <v>39</v>
      </c>
      <c r="K62">
        <f t="shared" si="1"/>
        <v>39.333333333333336</v>
      </c>
      <c r="L62" t="s">
        <v>269</v>
      </c>
      <c r="M62" s="2"/>
    </row>
    <row r="63" spans="1:13" ht="15">
      <c r="A63" s="3">
        <v>3</v>
      </c>
      <c r="B63" s="2" t="s">
        <v>7</v>
      </c>
      <c r="C63" s="2">
        <v>53</v>
      </c>
      <c r="D63" s="2">
        <v>2018</v>
      </c>
      <c r="E63" s="2" t="s">
        <v>8</v>
      </c>
      <c r="F63" s="2" t="s">
        <v>9</v>
      </c>
      <c r="G63" s="2" t="s">
        <v>10</v>
      </c>
      <c r="H63">
        <v>39</v>
      </c>
      <c r="I63">
        <v>39</v>
      </c>
      <c r="J63">
        <v>39</v>
      </c>
      <c r="K63">
        <f t="shared" si="1"/>
        <v>39</v>
      </c>
      <c r="L63" t="s">
        <v>269</v>
      </c>
      <c r="M63" s="2"/>
    </row>
    <row r="64" spans="1:13" ht="15">
      <c r="A64" s="3">
        <v>11</v>
      </c>
      <c r="B64" s="2" t="s">
        <v>7</v>
      </c>
      <c r="D64" s="2">
        <v>2019</v>
      </c>
      <c r="E64" s="2" t="s">
        <v>18</v>
      </c>
      <c r="F64" s="2" t="s">
        <v>19</v>
      </c>
      <c r="G64" s="2" t="s">
        <v>13</v>
      </c>
      <c r="H64">
        <v>39</v>
      </c>
      <c r="I64">
        <v>39</v>
      </c>
      <c r="J64">
        <v>39</v>
      </c>
      <c r="K64">
        <f t="shared" si="1"/>
        <v>39</v>
      </c>
      <c r="L64" t="s">
        <v>269</v>
      </c>
      <c r="M64" s="2"/>
    </row>
    <row r="65" spans="1:13" ht="15">
      <c r="A65" s="3">
        <v>31</v>
      </c>
      <c r="B65" s="2" t="s">
        <v>7</v>
      </c>
      <c r="C65" s="2">
        <v>54</v>
      </c>
      <c r="D65" s="2">
        <v>2018</v>
      </c>
      <c r="E65" s="2" t="s">
        <v>31</v>
      </c>
      <c r="F65" s="2" t="s">
        <v>12</v>
      </c>
      <c r="G65" s="2" t="s">
        <v>13</v>
      </c>
      <c r="H65">
        <v>39</v>
      </c>
      <c r="I65">
        <v>39</v>
      </c>
      <c r="J65">
        <v>39</v>
      </c>
      <c r="K65">
        <f t="shared" si="1"/>
        <v>39</v>
      </c>
      <c r="L65" t="s">
        <v>269</v>
      </c>
      <c r="M65" s="2"/>
    </row>
    <row r="66" spans="1:13" ht="15">
      <c r="A66" s="3">
        <v>110</v>
      </c>
      <c r="B66" s="2" t="s">
        <v>7</v>
      </c>
      <c r="C66" s="2">
        <v>52</v>
      </c>
      <c r="D66" s="2">
        <v>2018</v>
      </c>
      <c r="E66" s="2" t="s">
        <v>126</v>
      </c>
      <c r="F66" s="2" t="s">
        <v>60</v>
      </c>
      <c r="G66" s="2" t="s">
        <v>60</v>
      </c>
      <c r="H66">
        <v>39</v>
      </c>
      <c r="I66">
        <v>39</v>
      </c>
      <c r="J66">
        <v>39</v>
      </c>
      <c r="K66">
        <f aca="true" t="shared" si="2" ref="K66:K81">AVERAGE(H66:J66)</f>
        <v>39</v>
      </c>
      <c r="L66" t="s">
        <v>269</v>
      </c>
      <c r="M66" s="2"/>
    </row>
    <row r="67" spans="1:13" ht="15">
      <c r="A67" s="3">
        <v>47</v>
      </c>
      <c r="B67" s="2" t="s">
        <v>7</v>
      </c>
      <c r="C67" s="2">
        <v>50</v>
      </c>
      <c r="D67" s="2">
        <v>2018</v>
      </c>
      <c r="E67" s="2" t="s">
        <v>37</v>
      </c>
      <c r="F67" s="2" t="s">
        <v>38</v>
      </c>
      <c r="G67" s="2" t="s">
        <v>39</v>
      </c>
      <c r="H67">
        <v>38</v>
      </c>
      <c r="I67">
        <v>38</v>
      </c>
      <c r="J67">
        <v>38</v>
      </c>
      <c r="K67">
        <f t="shared" si="2"/>
        <v>38</v>
      </c>
      <c r="L67" t="s">
        <v>269</v>
      </c>
      <c r="M67" s="2"/>
    </row>
    <row r="68" spans="1:13" ht="15">
      <c r="A68" s="3">
        <v>7</v>
      </c>
      <c r="B68" s="2" t="s">
        <v>7</v>
      </c>
      <c r="C68" s="2">
        <v>53</v>
      </c>
      <c r="D68" s="2">
        <v>2019</v>
      </c>
      <c r="E68" s="2" t="s">
        <v>15</v>
      </c>
      <c r="F68" s="2" t="s">
        <v>13</v>
      </c>
      <c r="G68" s="2" t="s">
        <v>13</v>
      </c>
      <c r="H68">
        <v>38</v>
      </c>
      <c r="I68">
        <v>36</v>
      </c>
      <c r="J68">
        <v>38</v>
      </c>
      <c r="K68">
        <f t="shared" si="2"/>
        <v>37.333333333333336</v>
      </c>
      <c r="L68" t="s">
        <v>269</v>
      </c>
      <c r="M68" s="2"/>
    </row>
    <row r="69" spans="1:13" ht="15">
      <c r="A69" s="3">
        <v>128</v>
      </c>
      <c r="B69" s="2" t="s">
        <v>7</v>
      </c>
      <c r="C69" s="2">
        <v>52</v>
      </c>
      <c r="D69" s="2">
        <v>2018</v>
      </c>
      <c r="E69" s="2" t="s">
        <v>89</v>
      </c>
      <c r="F69" s="2" t="s">
        <v>67</v>
      </c>
      <c r="G69" s="2" t="s">
        <v>22</v>
      </c>
      <c r="H69">
        <v>37</v>
      </c>
      <c r="I69">
        <v>37</v>
      </c>
      <c r="J69">
        <v>37</v>
      </c>
      <c r="K69">
        <f t="shared" si="2"/>
        <v>37</v>
      </c>
      <c r="L69" t="s">
        <v>269</v>
      </c>
      <c r="M69" s="2"/>
    </row>
    <row r="70" spans="1:13" ht="15">
      <c r="A70" s="3">
        <v>145</v>
      </c>
      <c r="B70" s="2" t="s">
        <v>7</v>
      </c>
      <c r="C70" s="2">
        <v>52</v>
      </c>
      <c r="D70" s="2">
        <v>2019</v>
      </c>
      <c r="E70" s="2" t="s">
        <v>68</v>
      </c>
      <c r="F70" s="2" t="s">
        <v>69</v>
      </c>
      <c r="G70" s="2" t="s">
        <v>69</v>
      </c>
      <c r="H70">
        <v>37</v>
      </c>
      <c r="I70">
        <v>37</v>
      </c>
      <c r="J70">
        <v>37</v>
      </c>
      <c r="K70">
        <f t="shared" si="2"/>
        <v>37</v>
      </c>
      <c r="L70" t="s">
        <v>269</v>
      </c>
      <c r="M70" s="2"/>
    </row>
    <row r="71" spans="1:13" ht="15">
      <c r="A71" s="3">
        <v>235</v>
      </c>
      <c r="B71" s="2" t="s">
        <v>7</v>
      </c>
      <c r="C71" s="2">
        <v>52</v>
      </c>
      <c r="D71" s="2">
        <v>2017</v>
      </c>
      <c r="E71" s="2" t="s">
        <v>100</v>
      </c>
      <c r="F71" s="2" t="s">
        <v>101</v>
      </c>
      <c r="G71" s="2" t="s">
        <v>13</v>
      </c>
      <c r="H71">
        <v>36</v>
      </c>
      <c r="I71">
        <v>39</v>
      </c>
      <c r="J71">
        <v>35</v>
      </c>
      <c r="K71">
        <f t="shared" si="2"/>
        <v>36.666666666666664</v>
      </c>
      <c r="L71" t="s">
        <v>269</v>
      </c>
      <c r="M71" s="2"/>
    </row>
    <row r="72" spans="1:13" ht="15">
      <c r="A72" s="3">
        <v>48</v>
      </c>
      <c r="B72" s="2" t="s">
        <v>7</v>
      </c>
      <c r="C72" s="2">
        <v>52</v>
      </c>
      <c r="D72" s="2">
        <v>2019</v>
      </c>
      <c r="E72" s="2" t="s">
        <v>37</v>
      </c>
      <c r="F72" s="2" t="s">
        <v>38</v>
      </c>
      <c r="G72" s="2" t="s">
        <v>43</v>
      </c>
      <c r="H72">
        <v>36</v>
      </c>
      <c r="I72">
        <v>36</v>
      </c>
      <c r="J72">
        <v>36</v>
      </c>
      <c r="K72">
        <f t="shared" si="2"/>
        <v>36</v>
      </c>
      <c r="L72" t="s">
        <v>269</v>
      </c>
      <c r="M72" s="2"/>
    </row>
    <row r="73" spans="1:13" ht="15">
      <c r="A73" s="3">
        <v>103</v>
      </c>
      <c r="B73" s="2" t="s">
        <v>7</v>
      </c>
      <c r="C73" s="2">
        <v>55</v>
      </c>
      <c r="D73" s="2">
        <v>2018</v>
      </c>
      <c r="E73" s="2" t="s">
        <v>59</v>
      </c>
      <c r="F73" s="2" t="s">
        <v>60</v>
      </c>
      <c r="G73" s="2" t="s">
        <v>60</v>
      </c>
      <c r="H73">
        <v>36</v>
      </c>
      <c r="I73">
        <v>36</v>
      </c>
      <c r="J73">
        <v>36</v>
      </c>
      <c r="K73">
        <f t="shared" si="2"/>
        <v>36</v>
      </c>
      <c r="L73" t="s">
        <v>269</v>
      </c>
      <c r="M73" s="2"/>
    </row>
    <row r="74" spans="1:13" ht="15">
      <c r="A74" s="3">
        <v>34</v>
      </c>
      <c r="B74" s="2" t="s">
        <v>7</v>
      </c>
      <c r="C74" s="2">
        <v>48</v>
      </c>
      <c r="D74" s="2">
        <v>2017</v>
      </c>
      <c r="E74" s="2" t="s">
        <v>32</v>
      </c>
      <c r="F74" s="2" t="s">
        <v>27</v>
      </c>
      <c r="G74" s="2" t="s">
        <v>28</v>
      </c>
      <c r="H74">
        <v>35</v>
      </c>
      <c r="I74">
        <v>35</v>
      </c>
      <c r="J74">
        <v>35</v>
      </c>
      <c r="K74">
        <f t="shared" si="2"/>
        <v>35</v>
      </c>
      <c r="L74" t="s">
        <v>269</v>
      </c>
      <c r="M74" s="2"/>
    </row>
    <row r="75" spans="1:13" ht="15">
      <c r="A75" s="3">
        <v>35</v>
      </c>
      <c r="B75" s="2" t="s">
        <v>7</v>
      </c>
      <c r="C75" s="2">
        <v>48</v>
      </c>
      <c r="D75" s="2">
        <v>2018</v>
      </c>
      <c r="E75" s="2" t="s">
        <v>33</v>
      </c>
      <c r="F75" s="2" t="s">
        <v>27</v>
      </c>
      <c r="G75" s="2" t="s">
        <v>28</v>
      </c>
      <c r="H75">
        <v>35</v>
      </c>
      <c r="I75">
        <v>35</v>
      </c>
      <c r="J75">
        <v>35</v>
      </c>
      <c r="K75">
        <f t="shared" si="2"/>
        <v>35</v>
      </c>
      <c r="L75" t="s">
        <v>269</v>
      </c>
      <c r="M75" s="2"/>
    </row>
    <row r="76" spans="1:13" ht="15">
      <c r="A76" s="3">
        <v>104</v>
      </c>
      <c r="B76" s="2" t="s">
        <v>7</v>
      </c>
      <c r="C76" s="2">
        <v>54</v>
      </c>
      <c r="D76" s="2">
        <v>2018</v>
      </c>
      <c r="E76" s="2" t="s">
        <v>61</v>
      </c>
      <c r="F76" s="2" t="s">
        <v>60</v>
      </c>
      <c r="G76" s="2" t="s">
        <v>60</v>
      </c>
      <c r="H76">
        <v>35</v>
      </c>
      <c r="I76">
        <v>35</v>
      </c>
      <c r="J76">
        <v>35</v>
      </c>
      <c r="K76">
        <f t="shared" si="2"/>
        <v>35</v>
      </c>
      <c r="L76" t="s">
        <v>269</v>
      </c>
      <c r="M76" s="2"/>
    </row>
    <row r="77" spans="1:13" ht="15">
      <c r="A77" s="3">
        <v>147</v>
      </c>
      <c r="B77" s="2" t="s">
        <v>7</v>
      </c>
      <c r="C77" s="2">
        <v>50</v>
      </c>
      <c r="D77" s="2">
        <v>2018</v>
      </c>
      <c r="E77" s="2" t="s">
        <v>70</v>
      </c>
      <c r="F77" s="2" t="s">
        <v>69</v>
      </c>
      <c r="G77" s="2" t="s">
        <v>69</v>
      </c>
      <c r="H77">
        <v>35</v>
      </c>
      <c r="I77">
        <v>35</v>
      </c>
      <c r="J77">
        <v>35</v>
      </c>
      <c r="K77">
        <f t="shared" si="2"/>
        <v>35</v>
      </c>
      <c r="L77" t="s">
        <v>269</v>
      </c>
      <c r="M77" s="2"/>
    </row>
    <row r="78" spans="1:13" ht="15">
      <c r="A78" s="3">
        <v>106</v>
      </c>
      <c r="B78" s="2" t="s">
        <v>7</v>
      </c>
      <c r="C78" s="2">
        <v>52</v>
      </c>
      <c r="D78" s="2">
        <v>2017</v>
      </c>
      <c r="E78" s="2" t="s">
        <v>62</v>
      </c>
      <c r="F78" s="2" t="s">
        <v>12</v>
      </c>
      <c r="G78" s="2" t="s">
        <v>25</v>
      </c>
      <c r="H78">
        <v>36</v>
      </c>
      <c r="I78">
        <v>32</v>
      </c>
      <c r="J78">
        <v>36</v>
      </c>
      <c r="K78">
        <f t="shared" si="2"/>
        <v>34.666666666666664</v>
      </c>
      <c r="L78" t="s">
        <v>269</v>
      </c>
      <c r="M78" s="2"/>
    </row>
    <row r="79" spans="1:13" ht="15">
      <c r="A79" s="3">
        <v>43</v>
      </c>
      <c r="B79" s="2" t="s">
        <v>7</v>
      </c>
      <c r="C79" s="2">
        <v>52.3</v>
      </c>
      <c r="D79" s="2">
        <v>2018</v>
      </c>
      <c r="E79" s="2" t="s">
        <v>34</v>
      </c>
      <c r="F79" s="2" t="s">
        <v>35</v>
      </c>
      <c r="G79" s="2" t="s">
        <v>13</v>
      </c>
      <c r="H79">
        <v>37</v>
      </c>
      <c r="I79">
        <v>30</v>
      </c>
      <c r="J79">
        <v>35</v>
      </c>
      <c r="K79">
        <f t="shared" si="2"/>
        <v>34</v>
      </c>
      <c r="L79" t="s">
        <v>269</v>
      </c>
      <c r="M79" s="2"/>
    </row>
    <row r="80" spans="1:13" ht="15">
      <c r="A80" s="3">
        <v>140</v>
      </c>
      <c r="B80" s="2" t="s">
        <v>7</v>
      </c>
      <c r="C80" s="2">
        <v>53</v>
      </c>
      <c r="D80" s="2">
        <v>2018</v>
      </c>
      <c r="E80" s="2" t="s">
        <v>66</v>
      </c>
      <c r="F80" s="2" t="s">
        <v>67</v>
      </c>
      <c r="G80" s="2" t="s">
        <v>65</v>
      </c>
      <c r="H80">
        <v>35</v>
      </c>
      <c r="I80">
        <v>30</v>
      </c>
      <c r="J80">
        <v>37</v>
      </c>
      <c r="K80">
        <f t="shared" si="2"/>
        <v>34</v>
      </c>
      <c r="L80" t="s">
        <v>269</v>
      </c>
      <c r="M80" s="2"/>
    </row>
    <row r="81" spans="1:13" ht="15">
      <c r="A81" s="3">
        <v>92</v>
      </c>
      <c r="B81" s="2" t="s">
        <v>7</v>
      </c>
      <c r="C81" s="2">
        <v>52</v>
      </c>
      <c r="D81" s="2">
        <v>2018</v>
      </c>
      <c r="E81" s="2" t="s">
        <v>55</v>
      </c>
      <c r="F81" s="2" t="s">
        <v>56</v>
      </c>
      <c r="G81" s="2" t="s">
        <v>56</v>
      </c>
      <c r="H81">
        <v>37</v>
      </c>
      <c r="I81">
        <v>30</v>
      </c>
      <c r="J81">
        <v>33</v>
      </c>
      <c r="K81">
        <f t="shared" si="2"/>
        <v>33.333333333333336</v>
      </c>
      <c r="L81" t="s">
        <v>269</v>
      </c>
      <c r="M81" s="2"/>
    </row>
    <row r="82" spans="1:13" ht="15">
      <c r="A82" s="3">
        <v>125</v>
      </c>
      <c r="B82" s="2" t="s">
        <v>7</v>
      </c>
      <c r="C82" s="2">
        <v>51.7</v>
      </c>
      <c r="D82" s="2">
        <v>2018</v>
      </c>
      <c r="E82" s="2" t="s">
        <v>130</v>
      </c>
      <c r="F82" s="2" t="s">
        <v>129</v>
      </c>
      <c r="G82" s="2" t="s">
        <v>81</v>
      </c>
      <c r="H82">
        <v>0</v>
      </c>
      <c r="I82">
        <v>0</v>
      </c>
      <c r="J82">
        <v>0</v>
      </c>
      <c r="K82">
        <v>0</v>
      </c>
      <c r="L82" t="s">
        <v>278</v>
      </c>
      <c r="M82" s="2"/>
    </row>
    <row r="83" ht="15">
      <c r="M83" s="2"/>
    </row>
    <row r="84" ht="15">
      <c r="M84" s="2"/>
    </row>
    <row r="85" ht="15">
      <c r="M8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10.28125" style="0" customWidth="1"/>
    <col min="5" max="5" width="21.28125" style="0" customWidth="1"/>
    <col min="6" max="6" width="18.28125" style="0" customWidth="1"/>
    <col min="7" max="7" width="15.28125" style="0" customWidth="1"/>
    <col min="12" max="12" width="12.28125" style="0" customWidth="1"/>
  </cols>
  <sheetData>
    <row r="1" spans="1:12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283</v>
      </c>
      <c r="I1" s="1" t="s">
        <v>284</v>
      </c>
      <c r="J1" s="1" t="s">
        <v>286</v>
      </c>
      <c r="K1" s="1" t="s">
        <v>272</v>
      </c>
      <c r="L1" s="1" t="s">
        <v>273</v>
      </c>
    </row>
    <row r="2" spans="1:12" ht="15">
      <c r="A2" s="2">
        <v>264</v>
      </c>
      <c r="B2" s="2" t="s">
        <v>154</v>
      </c>
      <c r="C2" s="2">
        <v>50</v>
      </c>
      <c r="D2" s="2">
        <v>2019</v>
      </c>
      <c r="E2" s="2" t="s">
        <v>262</v>
      </c>
      <c r="F2" s="2" t="s">
        <v>12</v>
      </c>
      <c r="G2" s="2" t="s">
        <v>263</v>
      </c>
      <c r="H2">
        <v>49</v>
      </c>
      <c r="I2">
        <v>49</v>
      </c>
      <c r="J2">
        <v>49</v>
      </c>
      <c r="K2">
        <f aca="true" t="shared" si="0" ref="K2:K47">AVERAGE(H2:J2)</f>
        <v>49</v>
      </c>
      <c r="L2" t="s">
        <v>275</v>
      </c>
    </row>
    <row r="3" spans="1:17" ht="15">
      <c r="A3" s="2">
        <v>229</v>
      </c>
      <c r="B3" s="2" t="s">
        <v>154</v>
      </c>
      <c r="C3" s="2">
        <v>51</v>
      </c>
      <c r="D3" s="2">
        <v>2018</v>
      </c>
      <c r="E3" s="2" t="s">
        <v>183</v>
      </c>
      <c r="F3" s="2" t="s">
        <v>184</v>
      </c>
      <c r="G3" s="2" t="s">
        <v>13</v>
      </c>
      <c r="H3">
        <v>48</v>
      </c>
      <c r="I3">
        <v>48</v>
      </c>
      <c r="J3">
        <v>48</v>
      </c>
      <c r="K3">
        <f t="shared" si="0"/>
        <v>48</v>
      </c>
      <c r="L3" t="s">
        <v>275</v>
      </c>
      <c r="N3" t="s">
        <v>280</v>
      </c>
      <c r="O3">
        <v>264</v>
      </c>
      <c r="P3" t="s">
        <v>285</v>
      </c>
      <c r="Q3">
        <v>49</v>
      </c>
    </row>
    <row r="4" spans="1:17" ht="15">
      <c r="A4" s="2">
        <v>228</v>
      </c>
      <c r="B4" s="2" t="s">
        <v>154</v>
      </c>
      <c r="C4" s="2">
        <v>52</v>
      </c>
      <c r="D4" s="2">
        <v>2018</v>
      </c>
      <c r="E4" s="2" t="s">
        <v>182</v>
      </c>
      <c r="F4" s="2" t="s">
        <v>51</v>
      </c>
      <c r="G4" s="2" t="s">
        <v>51</v>
      </c>
      <c r="H4">
        <v>48</v>
      </c>
      <c r="I4">
        <v>48</v>
      </c>
      <c r="J4">
        <v>48</v>
      </c>
      <c r="K4">
        <f t="shared" si="0"/>
        <v>48</v>
      </c>
      <c r="L4" t="s">
        <v>275</v>
      </c>
      <c r="O4">
        <v>228</v>
      </c>
      <c r="P4" t="s">
        <v>282</v>
      </c>
      <c r="Q4">
        <v>48</v>
      </c>
    </row>
    <row r="5" spans="1:17" ht="15">
      <c r="A5" s="2">
        <v>133</v>
      </c>
      <c r="B5" s="2" t="s">
        <v>154</v>
      </c>
      <c r="C5" s="2">
        <v>52</v>
      </c>
      <c r="D5" s="2">
        <v>2015</v>
      </c>
      <c r="E5" s="2" t="s">
        <v>133</v>
      </c>
      <c r="F5" s="2" t="s">
        <v>86</v>
      </c>
      <c r="G5" s="2" t="s">
        <v>65</v>
      </c>
      <c r="H5">
        <v>47</v>
      </c>
      <c r="I5">
        <v>47</v>
      </c>
      <c r="J5">
        <v>47</v>
      </c>
      <c r="K5">
        <f t="shared" si="0"/>
        <v>47</v>
      </c>
      <c r="L5" t="s">
        <v>275</v>
      </c>
      <c r="O5">
        <v>229</v>
      </c>
      <c r="P5" t="s">
        <v>276</v>
      </c>
      <c r="Q5">
        <v>48</v>
      </c>
    </row>
    <row r="6" spans="1:12" ht="15">
      <c r="A6" s="2">
        <v>184</v>
      </c>
      <c r="B6" s="2" t="s">
        <v>154</v>
      </c>
      <c r="C6" s="2">
        <v>50</v>
      </c>
      <c r="D6" s="2">
        <v>2017</v>
      </c>
      <c r="E6" s="2" t="s">
        <v>83</v>
      </c>
      <c r="F6" s="2" t="s">
        <v>181</v>
      </c>
      <c r="G6" s="2" t="s">
        <v>38</v>
      </c>
      <c r="H6">
        <v>47</v>
      </c>
      <c r="I6">
        <v>47</v>
      </c>
      <c r="J6">
        <v>47</v>
      </c>
      <c r="K6">
        <f t="shared" si="0"/>
        <v>47</v>
      </c>
      <c r="L6" t="s">
        <v>275</v>
      </c>
    </row>
    <row r="7" spans="1:12" ht="15">
      <c r="A7" s="2">
        <v>79</v>
      </c>
      <c r="B7" s="2" t="s">
        <v>154</v>
      </c>
      <c r="C7" s="2">
        <v>50</v>
      </c>
      <c r="D7" s="2">
        <v>2017</v>
      </c>
      <c r="E7" s="2" t="s">
        <v>52</v>
      </c>
      <c r="F7" s="2" t="s">
        <v>53</v>
      </c>
      <c r="G7" s="2" t="s">
        <v>53</v>
      </c>
      <c r="H7">
        <v>46</v>
      </c>
      <c r="I7">
        <v>46</v>
      </c>
      <c r="J7">
        <v>46</v>
      </c>
      <c r="K7">
        <f t="shared" si="0"/>
        <v>46</v>
      </c>
      <c r="L7" t="s">
        <v>275</v>
      </c>
    </row>
    <row r="8" spans="1:12" ht="15">
      <c r="A8" s="2">
        <v>151</v>
      </c>
      <c r="B8" s="2" t="s">
        <v>154</v>
      </c>
      <c r="C8" s="2">
        <v>50</v>
      </c>
      <c r="D8" s="2">
        <v>2019</v>
      </c>
      <c r="E8" s="2" t="s">
        <v>163</v>
      </c>
      <c r="F8" s="2" t="s">
        <v>172</v>
      </c>
      <c r="G8" s="2" t="s">
        <v>72</v>
      </c>
      <c r="H8">
        <v>45</v>
      </c>
      <c r="I8">
        <v>45</v>
      </c>
      <c r="J8">
        <v>45</v>
      </c>
      <c r="K8">
        <f t="shared" si="0"/>
        <v>45</v>
      </c>
      <c r="L8" t="s">
        <v>275</v>
      </c>
    </row>
    <row r="9" spans="1:12" ht="15">
      <c r="A9" s="2">
        <v>111</v>
      </c>
      <c r="B9" s="2" t="s">
        <v>154</v>
      </c>
      <c r="C9" s="2">
        <v>53</v>
      </c>
      <c r="D9" s="2">
        <v>2018</v>
      </c>
      <c r="E9" s="2" t="s">
        <v>126</v>
      </c>
      <c r="F9" s="2" t="s">
        <v>60</v>
      </c>
      <c r="G9" s="2" t="s">
        <v>60</v>
      </c>
      <c r="H9">
        <v>44</v>
      </c>
      <c r="I9">
        <v>44</v>
      </c>
      <c r="J9">
        <v>44</v>
      </c>
      <c r="K9">
        <f t="shared" si="0"/>
        <v>44</v>
      </c>
      <c r="L9" t="s">
        <v>270</v>
      </c>
    </row>
    <row r="10" spans="1:12" ht="15">
      <c r="A10" s="2">
        <v>171</v>
      </c>
      <c r="B10" s="2" t="s">
        <v>154</v>
      </c>
      <c r="C10" s="2">
        <v>50</v>
      </c>
      <c r="D10" s="2">
        <v>2018</v>
      </c>
      <c r="E10" s="2" t="s">
        <v>175</v>
      </c>
      <c r="F10" s="2" t="s">
        <v>72</v>
      </c>
      <c r="G10" s="2" t="s">
        <v>72</v>
      </c>
      <c r="H10">
        <v>43</v>
      </c>
      <c r="I10">
        <v>44</v>
      </c>
      <c r="J10">
        <v>44</v>
      </c>
      <c r="K10">
        <f t="shared" si="0"/>
        <v>43.666666666666664</v>
      </c>
      <c r="L10" t="s">
        <v>270</v>
      </c>
    </row>
    <row r="11" spans="1:12" ht="15">
      <c r="A11" s="2">
        <v>165</v>
      </c>
      <c r="B11" s="2" t="s">
        <v>154</v>
      </c>
      <c r="C11" s="2">
        <v>50</v>
      </c>
      <c r="D11" s="2">
        <v>2018</v>
      </c>
      <c r="E11" s="2" t="s">
        <v>170</v>
      </c>
      <c r="F11" s="2" t="s">
        <v>72</v>
      </c>
      <c r="G11" s="2" t="s">
        <v>72</v>
      </c>
      <c r="H11">
        <v>42</v>
      </c>
      <c r="I11">
        <v>45</v>
      </c>
      <c r="J11">
        <v>42</v>
      </c>
      <c r="K11">
        <f t="shared" si="0"/>
        <v>43</v>
      </c>
      <c r="L11" t="s">
        <v>270</v>
      </c>
    </row>
    <row r="12" spans="1:12" ht="15">
      <c r="A12" s="2">
        <v>16</v>
      </c>
      <c r="B12" s="2" t="s">
        <v>154</v>
      </c>
      <c r="C12" s="2">
        <v>52</v>
      </c>
      <c r="D12" s="2">
        <v>2018</v>
      </c>
      <c r="E12" s="2" t="s">
        <v>158</v>
      </c>
      <c r="F12" s="2" t="s">
        <v>25</v>
      </c>
      <c r="G12" s="2" t="s">
        <v>13</v>
      </c>
      <c r="H12">
        <v>47</v>
      </c>
      <c r="I12">
        <v>37</v>
      </c>
      <c r="J12">
        <v>43</v>
      </c>
      <c r="K12">
        <f t="shared" si="0"/>
        <v>42.333333333333336</v>
      </c>
      <c r="L12" t="s">
        <v>270</v>
      </c>
    </row>
    <row r="13" spans="1:12" ht="15">
      <c r="A13" s="2">
        <v>44</v>
      </c>
      <c r="B13" s="2" t="s">
        <v>154</v>
      </c>
      <c r="C13" s="2">
        <v>52.8</v>
      </c>
      <c r="D13" s="2">
        <v>2015</v>
      </c>
      <c r="E13" s="2" t="s">
        <v>36</v>
      </c>
      <c r="F13" s="2" t="s">
        <v>13</v>
      </c>
      <c r="G13" s="2" t="s">
        <v>13</v>
      </c>
      <c r="H13">
        <v>43</v>
      </c>
      <c r="I13">
        <v>42</v>
      </c>
      <c r="J13">
        <v>42</v>
      </c>
      <c r="K13">
        <f t="shared" si="0"/>
        <v>42.333333333333336</v>
      </c>
      <c r="L13" t="s">
        <v>270</v>
      </c>
    </row>
    <row r="14" spans="1:12" ht="15">
      <c r="A14" s="2">
        <v>51</v>
      </c>
      <c r="B14" s="2" t="s">
        <v>154</v>
      </c>
      <c r="C14" s="2"/>
      <c r="D14" s="2"/>
      <c r="E14" s="2" t="s">
        <v>40</v>
      </c>
      <c r="F14" s="2" t="s">
        <v>41</v>
      </c>
      <c r="G14" s="2" t="s">
        <v>42</v>
      </c>
      <c r="H14">
        <v>42</v>
      </c>
      <c r="I14">
        <v>42</v>
      </c>
      <c r="J14">
        <v>42</v>
      </c>
      <c r="K14">
        <f t="shared" si="0"/>
        <v>42</v>
      </c>
      <c r="L14" t="s">
        <v>270</v>
      </c>
    </row>
    <row r="15" spans="1:12" ht="15">
      <c r="A15" s="2">
        <v>95</v>
      </c>
      <c r="B15" s="2" t="s">
        <v>154</v>
      </c>
      <c r="C15" s="2">
        <v>52</v>
      </c>
      <c r="D15" s="2">
        <v>2018</v>
      </c>
      <c r="E15" s="2" t="s">
        <v>124</v>
      </c>
      <c r="F15" s="2" t="s">
        <v>58</v>
      </c>
      <c r="G15" s="2" t="s">
        <v>58</v>
      </c>
      <c r="H15">
        <v>42</v>
      </c>
      <c r="I15">
        <v>42</v>
      </c>
      <c r="J15">
        <v>42</v>
      </c>
      <c r="K15">
        <f t="shared" si="0"/>
        <v>42</v>
      </c>
      <c r="L15" t="s">
        <v>270</v>
      </c>
    </row>
    <row r="16" spans="1:12" ht="15">
      <c r="A16" s="2">
        <v>167</v>
      </c>
      <c r="B16" s="2" t="s">
        <v>154</v>
      </c>
      <c r="C16" s="2">
        <v>50</v>
      </c>
      <c r="D16" s="2">
        <v>2018</v>
      </c>
      <c r="E16" s="2" t="s">
        <v>173</v>
      </c>
      <c r="F16" s="2" t="s">
        <v>72</v>
      </c>
      <c r="G16" s="2" t="s">
        <v>72</v>
      </c>
      <c r="H16">
        <v>42</v>
      </c>
      <c r="I16">
        <v>42</v>
      </c>
      <c r="J16">
        <v>42</v>
      </c>
      <c r="K16">
        <f t="shared" si="0"/>
        <v>42</v>
      </c>
      <c r="L16" t="s">
        <v>270</v>
      </c>
    </row>
    <row r="17" spans="1:12" ht="15">
      <c r="A17" s="2">
        <v>240</v>
      </c>
      <c r="B17" s="2" t="s">
        <v>154</v>
      </c>
      <c r="C17" s="2">
        <v>52.5</v>
      </c>
      <c r="D17" s="2">
        <v>2017</v>
      </c>
      <c r="E17" s="2" t="s">
        <v>152</v>
      </c>
      <c r="F17" s="2" t="s">
        <v>153</v>
      </c>
      <c r="G17" s="2" t="s">
        <v>13</v>
      </c>
      <c r="H17">
        <v>41</v>
      </c>
      <c r="I17">
        <v>44</v>
      </c>
      <c r="J17">
        <v>41</v>
      </c>
      <c r="K17">
        <f t="shared" si="0"/>
        <v>42</v>
      </c>
      <c r="L17" t="s">
        <v>270</v>
      </c>
    </row>
    <row r="18" spans="1:12" ht="15">
      <c r="A18" s="2">
        <v>256</v>
      </c>
      <c r="B18" s="2" t="s">
        <v>154</v>
      </c>
      <c r="C18" s="2">
        <v>52</v>
      </c>
      <c r="D18" s="2">
        <v>2018</v>
      </c>
      <c r="E18" s="2" t="s">
        <v>261</v>
      </c>
      <c r="F18" s="2" t="s">
        <v>113</v>
      </c>
      <c r="G18" s="2" t="s">
        <v>13</v>
      </c>
      <c r="H18">
        <v>44</v>
      </c>
      <c r="I18">
        <v>42</v>
      </c>
      <c r="J18">
        <v>39</v>
      </c>
      <c r="K18">
        <f t="shared" si="0"/>
        <v>41.666666666666664</v>
      </c>
      <c r="L18" t="s">
        <v>270</v>
      </c>
    </row>
    <row r="19" spans="1:12" ht="15">
      <c r="A19" s="2">
        <v>181</v>
      </c>
      <c r="B19" s="2" t="s">
        <v>154</v>
      </c>
      <c r="C19" s="2">
        <v>52</v>
      </c>
      <c r="D19" s="2">
        <v>2019</v>
      </c>
      <c r="E19" s="2" t="s">
        <v>179</v>
      </c>
      <c r="F19" s="2" t="s">
        <v>180</v>
      </c>
      <c r="G19" s="2" t="s">
        <v>38</v>
      </c>
      <c r="H19">
        <v>40</v>
      </c>
      <c r="I19">
        <v>44</v>
      </c>
      <c r="J19">
        <v>40</v>
      </c>
      <c r="K19">
        <f t="shared" si="0"/>
        <v>41.333333333333336</v>
      </c>
      <c r="L19" t="s">
        <v>270</v>
      </c>
    </row>
    <row r="20" spans="1:12" ht="15">
      <c r="A20" s="2">
        <v>204</v>
      </c>
      <c r="B20" s="2" t="s">
        <v>154</v>
      </c>
      <c r="C20" s="2">
        <v>52</v>
      </c>
      <c r="D20" s="2">
        <v>2018</v>
      </c>
      <c r="E20" s="2" t="s">
        <v>95</v>
      </c>
      <c r="F20" s="2" t="s">
        <v>12</v>
      </c>
      <c r="G20" s="2" t="s">
        <v>13</v>
      </c>
      <c r="H20">
        <v>41</v>
      </c>
      <c r="I20">
        <v>41</v>
      </c>
      <c r="J20">
        <v>41</v>
      </c>
      <c r="K20">
        <f t="shared" si="0"/>
        <v>41</v>
      </c>
      <c r="L20" t="s">
        <v>270</v>
      </c>
    </row>
    <row r="21" spans="1:12" ht="15">
      <c r="A21" s="2">
        <v>5</v>
      </c>
      <c r="B21" s="2" t="s">
        <v>154</v>
      </c>
      <c r="C21" s="2">
        <v>53</v>
      </c>
      <c r="D21" s="2">
        <v>2018</v>
      </c>
      <c r="E21" s="2" t="s">
        <v>155</v>
      </c>
      <c r="F21" s="2" t="s">
        <v>13</v>
      </c>
      <c r="G21" s="2" t="s">
        <v>13</v>
      </c>
      <c r="H21">
        <v>40</v>
      </c>
      <c r="I21">
        <v>40</v>
      </c>
      <c r="J21">
        <v>40</v>
      </c>
      <c r="K21">
        <f t="shared" si="0"/>
        <v>40</v>
      </c>
      <c r="L21" t="s">
        <v>270</v>
      </c>
    </row>
    <row r="22" spans="1:12" ht="15">
      <c r="A22" s="2">
        <v>54</v>
      </c>
      <c r="B22" s="2" t="s">
        <v>154</v>
      </c>
      <c r="C22" s="2"/>
      <c r="D22" s="2"/>
      <c r="E22" s="2" t="s">
        <v>44</v>
      </c>
      <c r="F22" s="2" t="s">
        <v>45</v>
      </c>
      <c r="G22" s="2" t="s">
        <v>42</v>
      </c>
      <c r="H22">
        <v>40</v>
      </c>
      <c r="I22">
        <v>40</v>
      </c>
      <c r="J22">
        <v>40</v>
      </c>
      <c r="K22">
        <f t="shared" si="0"/>
        <v>40</v>
      </c>
      <c r="L22" t="s">
        <v>270</v>
      </c>
    </row>
    <row r="23" spans="1:12" ht="15">
      <c r="A23" s="2">
        <v>82</v>
      </c>
      <c r="B23" s="2" t="s">
        <v>154</v>
      </c>
      <c r="C23" s="2">
        <v>50</v>
      </c>
      <c r="D23" s="2">
        <v>2018</v>
      </c>
      <c r="E23" s="2" t="s">
        <v>122</v>
      </c>
      <c r="F23" s="2" t="s">
        <v>53</v>
      </c>
      <c r="G23" s="2" t="s">
        <v>53</v>
      </c>
      <c r="H23">
        <v>40</v>
      </c>
      <c r="I23">
        <v>40</v>
      </c>
      <c r="J23">
        <v>40</v>
      </c>
      <c r="K23">
        <f t="shared" si="0"/>
        <v>40</v>
      </c>
      <c r="L23" t="s">
        <v>270</v>
      </c>
    </row>
    <row r="24" spans="1:12" ht="15">
      <c r="A24" s="2">
        <v>158</v>
      </c>
      <c r="B24" s="2" t="s">
        <v>154</v>
      </c>
      <c r="C24" s="2">
        <v>50</v>
      </c>
      <c r="D24" s="2">
        <v>2019</v>
      </c>
      <c r="E24" s="2" t="s">
        <v>165</v>
      </c>
      <c r="F24" s="2" t="s">
        <v>72</v>
      </c>
      <c r="G24" s="2" t="s">
        <v>72</v>
      </c>
      <c r="H24">
        <v>40</v>
      </c>
      <c r="I24">
        <v>40</v>
      </c>
      <c r="J24">
        <v>40</v>
      </c>
      <c r="K24">
        <f t="shared" si="0"/>
        <v>40</v>
      </c>
      <c r="L24" t="s">
        <v>270</v>
      </c>
    </row>
    <row r="25" spans="1:12" ht="15">
      <c r="A25" s="2">
        <v>247</v>
      </c>
      <c r="B25" s="2" t="s">
        <v>154</v>
      </c>
      <c r="C25" s="2">
        <v>51</v>
      </c>
      <c r="D25" s="2">
        <v>2018</v>
      </c>
      <c r="E25" s="2" t="s">
        <v>187</v>
      </c>
      <c r="F25" s="2" t="s">
        <v>12</v>
      </c>
      <c r="G25" s="2" t="s">
        <v>25</v>
      </c>
      <c r="H25">
        <v>40</v>
      </c>
      <c r="I25">
        <v>40</v>
      </c>
      <c r="J25">
        <v>40</v>
      </c>
      <c r="K25">
        <f t="shared" si="0"/>
        <v>40</v>
      </c>
      <c r="L25" t="s">
        <v>270</v>
      </c>
    </row>
    <row r="26" spans="1:12" ht="15">
      <c r="A26" s="2">
        <v>237</v>
      </c>
      <c r="B26" s="2" t="s">
        <v>154</v>
      </c>
      <c r="C26" s="2">
        <v>52</v>
      </c>
      <c r="D26" s="2">
        <v>2017</v>
      </c>
      <c r="E26" s="2" t="s">
        <v>100</v>
      </c>
      <c r="F26" s="2" t="s">
        <v>101</v>
      </c>
      <c r="G26" s="2" t="s">
        <v>101</v>
      </c>
      <c r="H26">
        <v>39</v>
      </c>
      <c r="I26">
        <v>40</v>
      </c>
      <c r="J26">
        <v>39</v>
      </c>
      <c r="K26">
        <f t="shared" si="0"/>
        <v>39.333333333333336</v>
      </c>
      <c r="L26" t="s">
        <v>269</v>
      </c>
    </row>
    <row r="27" spans="1:12" ht="15">
      <c r="A27" s="2">
        <v>246</v>
      </c>
      <c r="B27" s="2" t="s">
        <v>154</v>
      </c>
      <c r="C27" s="2">
        <v>52</v>
      </c>
      <c r="D27" s="2">
        <v>2018</v>
      </c>
      <c r="E27" s="2" t="s">
        <v>103</v>
      </c>
      <c r="F27" s="2" t="s">
        <v>104</v>
      </c>
      <c r="G27" s="2" t="s">
        <v>13</v>
      </c>
      <c r="H27">
        <v>37</v>
      </c>
      <c r="I27">
        <v>41</v>
      </c>
      <c r="J27">
        <v>39</v>
      </c>
      <c r="K27">
        <f t="shared" si="0"/>
        <v>39</v>
      </c>
      <c r="L27" t="s">
        <v>269</v>
      </c>
    </row>
    <row r="28" spans="1:12" ht="15">
      <c r="A28" s="2">
        <v>129</v>
      </c>
      <c r="B28" s="2" t="s">
        <v>154</v>
      </c>
      <c r="C28" s="2">
        <v>50</v>
      </c>
      <c r="D28" s="2">
        <v>2018</v>
      </c>
      <c r="E28" s="2" t="s">
        <v>89</v>
      </c>
      <c r="F28" s="2" t="s">
        <v>67</v>
      </c>
      <c r="G28" s="2" t="s">
        <v>22</v>
      </c>
      <c r="H28">
        <v>38</v>
      </c>
      <c r="I28">
        <v>38</v>
      </c>
      <c r="J28">
        <v>38</v>
      </c>
      <c r="K28">
        <f t="shared" si="0"/>
        <v>38</v>
      </c>
      <c r="L28" t="s">
        <v>269</v>
      </c>
    </row>
    <row r="29" spans="1:12" ht="15">
      <c r="A29" s="2">
        <v>162</v>
      </c>
      <c r="B29" s="2" t="s">
        <v>154</v>
      </c>
      <c r="C29" s="2">
        <v>50</v>
      </c>
      <c r="D29" s="2">
        <v>2018</v>
      </c>
      <c r="E29" s="2" t="s">
        <v>168</v>
      </c>
      <c r="F29" s="2" t="s">
        <v>72</v>
      </c>
      <c r="G29" s="2" t="s">
        <v>72</v>
      </c>
      <c r="H29">
        <v>37</v>
      </c>
      <c r="I29">
        <v>39</v>
      </c>
      <c r="J29">
        <v>38</v>
      </c>
      <c r="K29">
        <f t="shared" si="0"/>
        <v>38</v>
      </c>
      <c r="L29" t="s">
        <v>269</v>
      </c>
    </row>
    <row r="30" spans="1:12" ht="15">
      <c r="A30" s="2">
        <v>208</v>
      </c>
      <c r="B30" s="2" t="s">
        <v>154</v>
      </c>
      <c r="C30" s="2">
        <v>53</v>
      </c>
      <c r="D30" s="2">
        <v>2018</v>
      </c>
      <c r="E30" s="2" t="s">
        <v>148</v>
      </c>
      <c r="F30" s="2" t="s">
        <v>106</v>
      </c>
      <c r="G30" s="2" t="s">
        <v>67</v>
      </c>
      <c r="H30">
        <v>38</v>
      </c>
      <c r="I30">
        <v>38</v>
      </c>
      <c r="J30">
        <v>38</v>
      </c>
      <c r="K30">
        <f t="shared" si="0"/>
        <v>38</v>
      </c>
      <c r="L30" t="s">
        <v>269</v>
      </c>
    </row>
    <row r="31" spans="1:12" ht="15">
      <c r="A31" s="2">
        <v>99</v>
      </c>
      <c r="B31" s="2" t="s">
        <v>154</v>
      </c>
      <c r="C31" s="2">
        <v>56</v>
      </c>
      <c r="D31" s="2">
        <v>2018</v>
      </c>
      <c r="E31" s="2" t="s">
        <v>125</v>
      </c>
      <c r="F31" s="2" t="s">
        <v>58</v>
      </c>
      <c r="G31" s="2" t="s">
        <v>58</v>
      </c>
      <c r="H31">
        <v>37</v>
      </c>
      <c r="I31">
        <v>37</v>
      </c>
      <c r="J31">
        <v>37</v>
      </c>
      <c r="K31">
        <f t="shared" si="0"/>
        <v>37</v>
      </c>
      <c r="L31" t="s">
        <v>269</v>
      </c>
    </row>
    <row r="32" spans="1:12" ht="15">
      <c r="A32" s="2">
        <v>159</v>
      </c>
      <c r="B32" s="2" t="s">
        <v>154</v>
      </c>
      <c r="C32" s="2">
        <v>50</v>
      </c>
      <c r="D32" s="2">
        <v>2018</v>
      </c>
      <c r="E32" s="2" t="s">
        <v>166</v>
      </c>
      <c r="F32" s="2" t="s">
        <v>167</v>
      </c>
      <c r="G32" s="2" t="s">
        <v>72</v>
      </c>
      <c r="H32">
        <v>37</v>
      </c>
      <c r="I32">
        <v>37</v>
      </c>
      <c r="J32">
        <v>37</v>
      </c>
      <c r="K32">
        <f t="shared" si="0"/>
        <v>37</v>
      </c>
      <c r="L32" t="s">
        <v>269</v>
      </c>
    </row>
    <row r="33" spans="1:12" ht="15">
      <c r="A33" s="2">
        <v>101</v>
      </c>
      <c r="B33" s="2" t="s">
        <v>154</v>
      </c>
      <c r="C33" s="2">
        <v>53.7</v>
      </c>
      <c r="D33" s="2">
        <v>2018</v>
      </c>
      <c r="E33" s="2" t="s">
        <v>134</v>
      </c>
      <c r="F33" s="2" t="s">
        <v>60</v>
      </c>
      <c r="G33" s="2" t="s">
        <v>60</v>
      </c>
      <c r="H33">
        <v>36</v>
      </c>
      <c r="I33">
        <v>38</v>
      </c>
      <c r="J33">
        <v>36</v>
      </c>
      <c r="K33">
        <f t="shared" si="0"/>
        <v>36.666666666666664</v>
      </c>
      <c r="L33" t="s">
        <v>269</v>
      </c>
    </row>
    <row r="34" spans="1:12" ht="15">
      <c r="A34" s="2">
        <v>216</v>
      </c>
      <c r="B34" s="2" t="s">
        <v>154</v>
      </c>
      <c r="C34" s="2">
        <v>52</v>
      </c>
      <c r="D34" s="2">
        <v>2018</v>
      </c>
      <c r="E34" s="2" t="s">
        <v>55</v>
      </c>
      <c r="F34" s="2" t="s">
        <v>56</v>
      </c>
      <c r="G34" s="2" t="s">
        <v>56</v>
      </c>
      <c r="H34">
        <v>37</v>
      </c>
      <c r="I34">
        <v>35</v>
      </c>
      <c r="J34">
        <v>37</v>
      </c>
      <c r="K34">
        <f t="shared" si="0"/>
        <v>36.333333333333336</v>
      </c>
      <c r="L34" t="s">
        <v>269</v>
      </c>
    </row>
    <row r="35" spans="1:12" ht="15">
      <c r="A35" s="2">
        <v>254</v>
      </c>
      <c r="B35" s="2" t="s">
        <v>154</v>
      </c>
      <c r="C35" s="2">
        <v>52.4</v>
      </c>
      <c r="D35" s="2">
        <v>2016</v>
      </c>
      <c r="E35" s="2" t="s">
        <v>260</v>
      </c>
      <c r="F35" s="2" t="s">
        <v>113</v>
      </c>
      <c r="G35" s="2" t="s">
        <v>13</v>
      </c>
      <c r="H35">
        <v>37</v>
      </c>
      <c r="I35">
        <v>35</v>
      </c>
      <c r="J35">
        <v>37</v>
      </c>
      <c r="K35">
        <f t="shared" si="0"/>
        <v>36.333333333333336</v>
      </c>
      <c r="L35" t="s">
        <v>269</v>
      </c>
    </row>
    <row r="36" spans="1:12" ht="15">
      <c r="A36" s="2">
        <v>23</v>
      </c>
      <c r="B36" s="2" t="s">
        <v>154</v>
      </c>
      <c r="C36" s="2">
        <v>48</v>
      </c>
      <c r="D36" s="2">
        <v>2018</v>
      </c>
      <c r="E36" s="2" t="s">
        <v>29</v>
      </c>
      <c r="F36" s="2" t="s">
        <v>27</v>
      </c>
      <c r="G36" s="2" t="s">
        <v>28</v>
      </c>
      <c r="H36">
        <v>36</v>
      </c>
      <c r="I36">
        <v>37</v>
      </c>
      <c r="J36">
        <v>35</v>
      </c>
      <c r="K36">
        <f t="shared" si="0"/>
        <v>36</v>
      </c>
      <c r="L36" t="s">
        <v>269</v>
      </c>
    </row>
    <row r="37" spans="1:12" ht="15">
      <c r="A37" s="2">
        <v>169</v>
      </c>
      <c r="B37" s="2" t="s">
        <v>154</v>
      </c>
      <c r="C37" s="2">
        <v>50</v>
      </c>
      <c r="D37" s="2">
        <v>2018</v>
      </c>
      <c r="E37" s="2" t="s">
        <v>174</v>
      </c>
      <c r="F37" s="2" t="s">
        <v>72</v>
      </c>
      <c r="G37" s="2" t="s">
        <v>72</v>
      </c>
      <c r="H37">
        <v>38</v>
      </c>
      <c r="I37">
        <v>33</v>
      </c>
      <c r="J37">
        <v>36</v>
      </c>
      <c r="K37">
        <f t="shared" si="0"/>
        <v>35.666666666666664</v>
      </c>
      <c r="L37" t="s">
        <v>269</v>
      </c>
    </row>
    <row r="38" spans="1:12" ht="15">
      <c r="A38" s="2">
        <v>63</v>
      </c>
      <c r="B38" s="2" t="s">
        <v>154</v>
      </c>
      <c r="C38" s="2">
        <v>51</v>
      </c>
      <c r="D38" s="2">
        <v>2018</v>
      </c>
      <c r="E38" s="2" t="s">
        <v>48</v>
      </c>
      <c r="F38" s="2" t="s">
        <v>38</v>
      </c>
      <c r="G38" s="2" t="s">
        <v>38</v>
      </c>
      <c r="H38">
        <v>35</v>
      </c>
      <c r="I38">
        <v>35</v>
      </c>
      <c r="J38">
        <v>35</v>
      </c>
      <c r="K38">
        <f t="shared" si="0"/>
        <v>35</v>
      </c>
      <c r="L38" t="s">
        <v>269</v>
      </c>
    </row>
    <row r="39" spans="1:12" ht="15">
      <c r="A39" s="2">
        <v>141</v>
      </c>
      <c r="B39" s="2" t="s">
        <v>154</v>
      </c>
      <c r="C39" s="2">
        <v>51</v>
      </c>
      <c r="D39" s="2">
        <v>2018</v>
      </c>
      <c r="E39" s="2" t="s">
        <v>161</v>
      </c>
      <c r="F39" s="2" t="s">
        <v>67</v>
      </c>
      <c r="G39" s="2" t="s">
        <v>65</v>
      </c>
      <c r="H39">
        <v>35</v>
      </c>
      <c r="I39">
        <v>35</v>
      </c>
      <c r="J39">
        <v>35</v>
      </c>
      <c r="K39">
        <f t="shared" si="0"/>
        <v>35</v>
      </c>
      <c r="L39" t="s">
        <v>269</v>
      </c>
    </row>
    <row r="40" spans="1:12" ht="15">
      <c r="A40" s="2">
        <v>87</v>
      </c>
      <c r="B40" s="2" t="s">
        <v>154</v>
      </c>
      <c r="C40" s="2">
        <v>51.5</v>
      </c>
      <c r="D40" s="2">
        <v>2016</v>
      </c>
      <c r="E40" s="2" t="s">
        <v>159</v>
      </c>
      <c r="F40" s="2" t="s">
        <v>12</v>
      </c>
      <c r="G40" s="2" t="s">
        <v>13</v>
      </c>
      <c r="H40">
        <v>34</v>
      </c>
      <c r="I40">
        <v>34</v>
      </c>
      <c r="J40">
        <v>34</v>
      </c>
      <c r="K40">
        <f t="shared" si="0"/>
        <v>34</v>
      </c>
      <c r="L40" t="s">
        <v>269</v>
      </c>
    </row>
    <row r="41" spans="1:12" ht="15">
      <c r="A41" s="2">
        <v>155</v>
      </c>
      <c r="B41" s="2" t="s">
        <v>154</v>
      </c>
      <c r="C41" s="2">
        <v>50</v>
      </c>
      <c r="D41" s="2">
        <v>2018</v>
      </c>
      <c r="E41" s="2" t="s">
        <v>164</v>
      </c>
      <c r="F41" s="2" t="s">
        <v>72</v>
      </c>
      <c r="G41" s="2" t="s">
        <v>72</v>
      </c>
      <c r="H41">
        <v>33</v>
      </c>
      <c r="I41">
        <v>32</v>
      </c>
      <c r="J41">
        <v>33</v>
      </c>
      <c r="K41">
        <f t="shared" si="0"/>
        <v>32.666666666666664</v>
      </c>
      <c r="L41" t="s">
        <v>269</v>
      </c>
    </row>
    <row r="42" spans="1:12" ht="15">
      <c r="A42" s="2">
        <v>166</v>
      </c>
      <c r="B42" s="2" t="s">
        <v>154</v>
      </c>
      <c r="C42" s="2">
        <v>50</v>
      </c>
      <c r="D42" s="2">
        <v>2018</v>
      </c>
      <c r="E42" s="2" t="s">
        <v>171</v>
      </c>
      <c r="F42" s="2" t="s">
        <v>172</v>
      </c>
      <c r="G42" s="2" t="s">
        <v>72</v>
      </c>
      <c r="H42">
        <v>32</v>
      </c>
      <c r="I42">
        <v>34</v>
      </c>
      <c r="J42">
        <v>30</v>
      </c>
      <c r="K42">
        <f t="shared" si="0"/>
        <v>32</v>
      </c>
      <c r="L42" t="s">
        <v>269</v>
      </c>
    </row>
    <row r="43" spans="1:12" ht="15">
      <c r="A43" s="2">
        <v>142</v>
      </c>
      <c r="B43" s="2" t="s">
        <v>154</v>
      </c>
      <c r="C43" s="2">
        <v>52</v>
      </c>
      <c r="D43" s="2">
        <v>2018</v>
      </c>
      <c r="E43" s="2" t="s">
        <v>162</v>
      </c>
      <c r="F43" s="2" t="s">
        <v>67</v>
      </c>
      <c r="G43" s="2" t="s">
        <v>65</v>
      </c>
      <c r="H43">
        <v>31</v>
      </c>
      <c r="I43">
        <v>32</v>
      </c>
      <c r="J43">
        <v>31</v>
      </c>
      <c r="K43">
        <f t="shared" si="0"/>
        <v>31.333333333333332</v>
      </c>
      <c r="L43" t="s">
        <v>269</v>
      </c>
    </row>
    <row r="44" spans="1:12" ht="15">
      <c r="A44" s="2">
        <v>180</v>
      </c>
      <c r="B44" s="2" t="s">
        <v>154</v>
      </c>
      <c r="C44" s="2">
        <v>52</v>
      </c>
      <c r="D44" s="2">
        <v>2018</v>
      </c>
      <c r="E44" s="2" t="s">
        <v>177</v>
      </c>
      <c r="F44" s="2" t="s">
        <v>178</v>
      </c>
      <c r="G44" s="2" t="s">
        <v>81</v>
      </c>
      <c r="H44">
        <v>33</v>
      </c>
      <c r="I44">
        <v>30</v>
      </c>
      <c r="J44">
        <v>30</v>
      </c>
      <c r="K44">
        <f t="shared" si="0"/>
        <v>31</v>
      </c>
      <c r="L44" t="s">
        <v>269</v>
      </c>
    </row>
    <row r="45" spans="1:12" ht="15">
      <c r="A45" s="2">
        <v>164</v>
      </c>
      <c r="B45" s="2" t="s">
        <v>154</v>
      </c>
      <c r="C45" s="2">
        <v>50</v>
      </c>
      <c r="D45" s="2">
        <v>2018</v>
      </c>
      <c r="E45" s="2" t="s">
        <v>169</v>
      </c>
      <c r="F45" s="2" t="s">
        <v>72</v>
      </c>
      <c r="G45" s="2" t="s">
        <v>72</v>
      </c>
      <c r="H45">
        <v>31</v>
      </c>
      <c r="I45">
        <v>30</v>
      </c>
      <c r="J45">
        <v>31</v>
      </c>
      <c r="K45">
        <f t="shared" si="0"/>
        <v>30.666666666666668</v>
      </c>
      <c r="L45" t="s">
        <v>269</v>
      </c>
    </row>
    <row r="46" spans="1:12" ht="15">
      <c r="A46" s="2">
        <v>231</v>
      </c>
      <c r="B46" s="2" t="s">
        <v>154</v>
      </c>
      <c r="C46" s="2">
        <v>54</v>
      </c>
      <c r="D46" s="2">
        <v>2018</v>
      </c>
      <c r="E46" s="2" t="s">
        <v>185</v>
      </c>
      <c r="F46" s="2" t="s">
        <v>186</v>
      </c>
      <c r="G46" s="2" t="s">
        <v>13</v>
      </c>
      <c r="H46">
        <v>31</v>
      </c>
      <c r="I46">
        <v>30</v>
      </c>
      <c r="J46">
        <v>30</v>
      </c>
      <c r="K46">
        <f t="shared" si="0"/>
        <v>30.333333333333332</v>
      </c>
      <c r="L46" t="s">
        <v>269</v>
      </c>
    </row>
    <row r="47" spans="1:12" ht="15">
      <c r="A47" s="2">
        <v>251</v>
      </c>
      <c r="B47" s="2" t="s">
        <v>154</v>
      </c>
      <c r="C47" s="2">
        <v>56</v>
      </c>
      <c r="D47" s="2">
        <v>2019</v>
      </c>
      <c r="E47" s="2" t="s">
        <v>105</v>
      </c>
      <c r="F47" s="2" t="s">
        <v>106</v>
      </c>
      <c r="G47" s="2" t="s">
        <v>94</v>
      </c>
      <c r="H47">
        <v>30</v>
      </c>
      <c r="I47">
        <v>30</v>
      </c>
      <c r="J47">
        <v>30</v>
      </c>
      <c r="K47">
        <f t="shared" si="0"/>
        <v>30</v>
      </c>
      <c r="L47" t="s">
        <v>269</v>
      </c>
    </row>
    <row r="48" spans="1:12" ht="15">
      <c r="A48" s="2">
        <v>10</v>
      </c>
      <c r="B48" s="2" t="s">
        <v>154</v>
      </c>
      <c r="C48" s="2">
        <v>52.5</v>
      </c>
      <c r="D48" s="2">
        <v>2018</v>
      </c>
      <c r="E48" s="2" t="s">
        <v>156</v>
      </c>
      <c r="F48" s="2" t="s">
        <v>157</v>
      </c>
      <c r="G48" s="2" t="s">
        <v>13</v>
      </c>
      <c r="H48">
        <v>0</v>
      </c>
      <c r="I48">
        <v>0</v>
      </c>
      <c r="J48">
        <v>0</v>
      </c>
      <c r="K48">
        <v>0</v>
      </c>
      <c r="L48" t="s">
        <v>278</v>
      </c>
    </row>
    <row r="49" spans="1:12" ht="15">
      <c r="A49" s="2">
        <v>88</v>
      </c>
      <c r="B49" s="2" t="s">
        <v>154</v>
      </c>
      <c r="C49" s="2">
        <v>52</v>
      </c>
      <c r="D49" s="2">
        <v>2018</v>
      </c>
      <c r="E49" s="2" t="s">
        <v>159</v>
      </c>
      <c r="F49" s="2" t="s">
        <v>12</v>
      </c>
      <c r="G49" s="2" t="s">
        <v>13</v>
      </c>
      <c r="H49">
        <v>0</v>
      </c>
      <c r="I49">
        <v>0</v>
      </c>
      <c r="J49">
        <v>0</v>
      </c>
      <c r="K49">
        <v>0</v>
      </c>
      <c r="L49" t="s">
        <v>278</v>
      </c>
    </row>
    <row r="50" spans="1:12" ht="15">
      <c r="A50" s="2">
        <v>120</v>
      </c>
      <c r="B50" s="2" t="s">
        <v>154</v>
      </c>
      <c r="C50" s="2">
        <v>50</v>
      </c>
      <c r="D50" s="2">
        <v>2018</v>
      </c>
      <c r="E50" s="2" t="s">
        <v>160</v>
      </c>
      <c r="F50" s="2" t="s">
        <v>129</v>
      </c>
      <c r="G50" s="2" t="s">
        <v>81</v>
      </c>
      <c r="H50">
        <v>0</v>
      </c>
      <c r="I50">
        <v>0</v>
      </c>
      <c r="J50">
        <v>0</v>
      </c>
      <c r="K50">
        <v>0</v>
      </c>
      <c r="L50" t="s">
        <v>278</v>
      </c>
    </row>
    <row r="51" spans="1:12" ht="15">
      <c r="A51" s="2">
        <v>179</v>
      </c>
      <c r="B51" s="2" t="s">
        <v>154</v>
      </c>
      <c r="C51" s="2">
        <v>52</v>
      </c>
      <c r="D51" s="2">
        <v>2018</v>
      </c>
      <c r="E51" s="2" t="s">
        <v>176</v>
      </c>
      <c r="F51" s="2" t="s">
        <v>81</v>
      </c>
      <c r="G51" s="2" t="s">
        <v>81</v>
      </c>
      <c r="H51">
        <v>0</v>
      </c>
      <c r="I51">
        <v>0</v>
      </c>
      <c r="J51">
        <v>0</v>
      </c>
      <c r="K51">
        <v>0</v>
      </c>
      <c r="L51" t="s">
        <v>278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L6" sqref="L2:L6"/>
    </sheetView>
  </sheetViews>
  <sheetFormatPr defaultColWidth="8.8515625" defaultRowHeight="15"/>
  <cols>
    <col min="1" max="1" width="10.28125" style="2" customWidth="1"/>
    <col min="2" max="4" width="8.8515625" style="2" customWidth="1"/>
    <col min="5" max="5" width="18.8515625" style="2" customWidth="1"/>
    <col min="6" max="6" width="18.140625" style="2" customWidth="1"/>
    <col min="7" max="7" width="15.28125" style="2" customWidth="1"/>
    <col min="8" max="12" width="8.8515625" style="2" customWidth="1"/>
    <col min="13" max="13" width="9.140625" style="0" customWidth="1"/>
    <col min="14" max="16384" width="8.8515625" style="2" customWidth="1"/>
  </cols>
  <sheetData>
    <row r="1" spans="1:12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283</v>
      </c>
      <c r="I1" s="1" t="s">
        <v>284</v>
      </c>
      <c r="J1" s="1" t="s">
        <v>286</v>
      </c>
      <c r="K1" s="1" t="s">
        <v>272</v>
      </c>
      <c r="L1" s="1" t="s">
        <v>273</v>
      </c>
    </row>
    <row r="2" spans="1:12" ht="15">
      <c r="A2" s="2">
        <v>24</v>
      </c>
      <c r="B2" s="2" t="s">
        <v>107</v>
      </c>
      <c r="C2" s="2">
        <v>48</v>
      </c>
      <c r="D2" s="2">
        <v>2018</v>
      </c>
      <c r="E2" s="2" t="s">
        <v>110</v>
      </c>
      <c r="F2" s="2" t="s">
        <v>27</v>
      </c>
      <c r="G2" s="2" t="s">
        <v>28</v>
      </c>
      <c r="H2">
        <v>49</v>
      </c>
      <c r="I2">
        <v>49</v>
      </c>
      <c r="J2">
        <v>49</v>
      </c>
      <c r="K2">
        <f aca="true" t="shared" si="0" ref="K2:K33">AVERAGE(H2:J2)</f>
        <v>49</v>
      </c>
      <c r="L2" t="s">
        <v>275</v>
      </c>
    </row>
    <row r="3" spans="1:18" ht="15">
      <c r="A3" s="2">
        <v>205</v>
      </c>
      <c r="B3" s="2" t="s">
        <v>107</v>
      </c>
      <c r="C3" s="2">
        <v>52.5</v>
      </c>
      <c r="D3" s="2">
        <v>2018</v>
      </c>
      <c r="E3" s="2" t="s">
        <v>95</v>
      </c>
      <c r="F3" s="2" t="s">
        <v>12</v>
      </c>
      <c r="G3" s="3" t="s">
        <v>13</v>
      </c>
      <c r="H3">
        <v>48</v>
      </c>
      <c r="I3">
        <v>48</v>
      </c>
      <c r="J3">
        <v>48</v>
      </c>
      <c r="K3">
        <f t="shared" si="0"/>
        <v>48</v>
      </c>
      <c r="L3" t="s">
        <v>275</v>
      </c>
      <c r="O3" t="s">
        <v>280</v>
      </c>
      <c r="P3">
        <v>24</v>
      </c>
      <c r="Q3" t="s">
        <v>274</v>
      </c>
      <c r="R3" t="s">
        <v>287</v>
      </c>
    </row>
    <row r="4" spans="1:18" ht="15">
      <c r="A4" s="2">
        <v>62</v>
      </c>
      <c r="B4" s="2" t="s">
        <v>107</v>
      </c>
      <c r="C4" s="2">
        <v>51.6</v>
      </c>
      <c r="D4" s="2">
        <v>2018</v>
      </c>
      <c r="E4" s="2" t="s">
        <v>47</v>
      </c>
      <c r="F4" s="2" t="s">
        <v>38</v>
      </c>
      <c r="G4" s="3" t="s">
        <v>38</v>
      </c>
      <c r="H4">
        <v>48</v>
      </c>
      <c r="I4">
        <v>48</v>
      </c>
      <c r="J4">
        <v>48</v>
      </c>
      <c r="K4">
        <f t="shared" si="0"/>
        <v>48</v>
      </c>
      <c r="L4" t="s">
        <v>275</v>
      </c>
      <c r="O4"/>
      <c r="P4">
        <v>205</v>
      </c>
      <c r="Q4" t="s">
        <v>282</v>
      </c>
      <c r="R4" t="s">
        <v>288</v>
      </c>
    </row>
    <row r="5" spans="1:18" ht="15">
      <c r="A5" s="2">
        <v>176</v>
      </c>
      <c r="B5" s="2" t="s">
        <v>107</v>
      </c>
      <c r="C5" s="2">
        <v>51</v>
      </c>
      <c r="D5" s="2">
        <v>2018</v>
      </c>
      <c r="E5" s="2" t="s">
        <v>143</v>
      </c>
      <c r="F5" s="2" t="s">
        <v>80</v>
      </c>
      <c r="G5" s="3" t="s">
        <v>81</v>
      </c>
      <c r="H5">
        <v>47</v>
      </c>
      <c r="I5">
        <v>47</v>
      </c>
      <c r="J5">
        <v>47</v>
      </c>
      <c r="K5">
        <f t="shared" si="0"/>
        <v>47</v>
      </c>
      <c r="L5" t="s">
        <v>275</v>
      </c>
      <c r="O5"/>
      <c r="P5">
        <v>62</v>
      </c>
      <c r="Q5" t="s">
        <v>276</v>
      </c>
      <c r="R5" t="s">
        <v>288</v>
      </c>
    </row>
    <row r="6" spans="1:18" ht="15">
      <c r="A6" s="2">
        <v>236</v>
      </c>
      <c r="B6" s="2" t="s">
        <v>107</v>
      </c>
      <c r="C6" s="2">
        <v>52</v>
      </c>
      <c r="D6" s="2">
        <v>2017</v>
      </c>
      <c r="E6" s="2" t="s">
        <v>100</v>
      </c>
      <c r="F6" s="2" t="s">
        <v>101</v>
      </c>
      <c r="G6" s="3" t="s">
        <v>13</v>
      </c>
      <c r="H6">
        <v>46</v>
      </c>
      <c r="I6">
        <v>46</v>
      </c>
      <c r="J6">
        <v>46</v>
      </c>
      <c r="K6">
        <f t="shared" si="0"/>
        <v>46</v>
      </c>
      <c r="L6" t="s">
        <v>275</v>
      </c>
      <c r="O6"/>
      <c r="P6">
        <v>176</v>
      </c>
      <c r="Q6" t="s">
        <v>277</v>
      </c>
      <c r="R6" t="s">
        <v>289</v>
      </c>
    </row>
    <row r="7" spans="1:12" ht="15">
      <c r="A7" s="2">
        <v>83</v>
      </c>
      <c r="B7" s="2" t="s">
        <v>107</v>
      </c>
      <c r="C7" s="2">
        <v>50</v>
      </c>
      <c r="D7" s="2">
        <v>2018</v>
      </c>
      <c r="E7" s="3" t="s">
        <v>122</v>
      </c>
      <c r="F7" s="2" t="s">
        <v>53</v>
      </c>
      <c r="G7" s="3" t="s">
        <v>53</v>
      </c>
      <c r="H7">
        <v>45</v>
      </c>
      <c r="I7">
        <v>45</v>
      </c>
      <c r="J7">
        <v>45</v>
      </c>
      <c r="K7">
        <f t="shared" si="0"/>
        <v>45</v>
      </c>
      <c r="L7" t="s">
        <v>275</v>
      </c>
    </row>
    <row r="8" spans="1:12" ht="15">
      <c r="A8" s="2">
        <v>238</v>
      </c>
      <c r="B8" s="2" t="s">
        <v>107</v>
      </c>
      <c r="C8" s="2">
        <v>52.5</v>
      </c>
      <c r="D8" s="2">
        <v>2019</v>
      </c>
      <c r="E8" s="2" t="s">
        <v>152</v>
      </c>
      <c r="F8" s="2" t="s">
        <v>153</v>
      </c>
      <c r="G8" s="3" t="s">
        <v>13</v>
      </c>
      <c r="H8">
        <v>45</v>
      </c>
      <c r="I8">
        <v>45</v>
      </c>
      <c r="J8">
        <v>45</v>
      </c>
      <c r="K8">
        <f t="shared" si="0"/>
        <v>45</v>
      </c>
      <c r="L8" t="s">
        <v>275</v>
      </c>
    </row>
    <row r="9" spans="1:12" ht="15">
      <c r="A9" s="2">
        <v>49</v>
      </c>
      <c r="B9" s="2" t="s">
        <v>107</v>
      </c>
      <c r="C9" s="2">
        <v>50</v>
      </c>
      <c r="D9" s="2">
        <v>2019</v>
      </c>
      <c r="E9" s="2" t="s">
        <v>37</v>
      </c>
      <c r="F9" s="2" t="s">
        <v>38</v>
      </c>
      <c r="G9" s="2" t="s">
        <v>39</v>
      </c>
      <c r="H9">
        <v>45</v>
      </c>
      <c r="I9">
        <v>45</v>
      </c>
      <c r="J9">
        <v>44</v>
      </c>
      <c r="K9">
        <f t="shared" si="0"/>
        <v>44.666666666666664</v>
      </c>
      <c r="L9" t="s">
        <v>270</v>
      </c>
    </row>
    <row r="10" spans="1:12" ht="15">
      <c r="A10" s="2">
        <v>70</v>
      </c>
      <c r="B10" s="2" t="s">
        <v>107</v>
      </c>
      <c r="C10" s="2">
        <v>52</v>
      </c>
      <c r="D10" s="2">
        <v>2018</v>
      </c>
      <c r="E10" s="2" t="s">
        <v>49</v>
      </c>
      <c r="F10" s="2" t="s">
        <v>50</v>
      </c>
      <c r="G10" s="3" t="s">
        <v>45</v>
      </c>
      <c r="H10">
        <v>45</v>
      </c>
      <c r="I10">
        <v>45</v>
      </c>
      <c r="J10">
        <v>44</v>
      </c>
      <c r="K10">
        <f t="shared" si="0"/>
        <v>44.666666666666664</v>
      </c>
      <c r="L10" t="s">
        <v>270</v>
      </c>
    </row>
    <row r="11" spans="1:12" ht="15">
      <c r="A11" s="2">
        <v>183</v>
      </c>
      <c r="B11" s="2" t="s">
        <v>107</v>
      </c>
      <c r="C11" s="2">
        <v>52</v>
      </c>
      <c r="D11" s="2">
        <v>2018</v>
      </c>
      <c r="E11" s="2" t="s">
        <v>85</v>
      </c>
      <c r="F11" s="2" t="s">
        <v>86</v>
      </c>
      <c r="G11" s="3" t="s">
        <v>38</v>
      </c>
      <c r="H11">
        <v>45</v>
      </c>
      <c r="I11">
        <v>43</v>
      </c>
      <c r="J11">
        <v>45</v>
      </c>
      <c r="K11">
        <f t="shared" si="0"/>
        <v>44.333333333333336</v>
      </c>
      <c r="L11" t="s">
        <v>270</v>
      </c>
    </row>
    <row r="12" spans="1:12" ht="15">
      <c r="A12" s="2">
        <v>202</v>
      </c>
      <c r="B12" s="2" t="s">
        <v>107</v>
      </c>
      <c r="C12" s="2">
        <v>52</v>
      </c>
      <c r="D12" s="2">
        <v>2018</v>
      </c>
      <c r="E12" s="2" t="s">
        <v>147</v>
      </c>
      <c r="F12" s="2" t="s">
        <v>24</v>
      </c>
      <c r="G12" s="3" t="s">
        <v>25</v>
      </c>
      <c r="H12">
        <v>45</v>
      </c>
      <c r="I12">
        <v>46</v>
      </c>
      <c r="J12">
        <v>42</v>
      </c>
      <c r="K12">
        <f t="shared" si="0"/>
        <v>44.333333333333336</v>
      </c>
      <c r="L12" t="s">
        <v>270</v>
      </c>
    </row>
    <row r="13" spans="1:12" ht="15">
      <c r="A13" s="2">
        <v>58</v>
      </c>
      <c r="B13" s="2" t="s">
        <v>107</v>
      </c>
      <c r="C13" s="2">
        <v>53</v>
      </c>
      <c r="D13" s="2">
        <v>2019</v>
      </c>
      <c r="E13" s="2" t="s">
        <v>119</v>
      </c>
      <c r="F13" s="2" t="s">
        <v>120</v>
      </c>
      <c r="G13" s="2" t="s">
        <v>13</v>
      </c>
      <c r="H13">
        <v>44</v>
      </c>
      <c r="I13">
        <v>44</v>
      </c>
      <c r="J13">
        <v>44</v>
      </c>
      <c r="K13">
        <f t="shared" si="0"/>
        <v>44</v>
      </c>
      <c r="L13" t="s">
        <v>270</v>
      </c>
    </row>
    <row r="14" spans="1:12" ht="15">
      <c r="A14" s="2">
        <v>136</v>
      </c>
      <c r="B14" s="2" t="s">
        <v>107</v>
      </c>
      <c r="C14" s="2">
        <v>53</v>
      </c>
      <c r="D14" s="2">
        <v>2019</v>
      </c>
      <c r="E14" s="3" t="s">
        <v>46</v>
      </c>
      <c r="F14" s="2" t="s">
        <v>67</v>
      </c>
      <c r="G14" s="3" t="s">
        <v>65</v>
      </c>
      <c r="H14">
        <v>45</v>
      </c>
      <c r="I14">
        <v>44</v>
      </c>
      <c r="J14">
        <v>43</v>
      </c>
      <c r="K14">
        <f t="shared" si="0"/>
        <v>44</v>
      </c>
      <c r="L14" t="s">
        <v>270</v>
      </c>
    </row>
    <row r="15" spans="1:12" ht="15">
      <c r="A15" s="2">
        <v>186</v>
      </c>
      <c r="B15" s="2" t="s">
        <v>107</v>
      </c>
      <c r="C15" s="2">
        <v>51</v>
      </c>
      <c r="D15" s="2">
        <v>2018</v>
      </c>
      <c r="E15" s="2" t="s">
        <v>144</v>
      </c>
      <c r="F15" s="2" t="s">
        <v>145</v>
      </c>
      <c r="G15" s="3" t="s">
        <v>38</v>
      </c>
      <c r="H15">
        <v>44</v>
      </c>
      <c r="I15">
        <v>44</v>
      </c>
      <c r="J15">
        <v>44</v>
      </c>
      <c r="K15">
        <f t="shared" si="0"/>
        <v>44</v>
      </c>
      <c r="L15" t="s">
        <v>270</v>
      </c>
    </row>
    <row r="16" spans="1:12" ht="15">
      <c r="A16" s="2">
        <v>207</v>
      </c>
      <c r="B16" s="2" t="s">
        <v>107</v>
      </c>
      <c r="C16" s="2">
        <v>52</v>
      </c>
      <c r="D16" s="2">
        <v>2018</v>
      </c>
      <c r="E16" s="2" t="s">
        <v>148</v>
      </c>
      <c r="F16" s="2" t="s">
        <v>106</v>
      </c>
      <c r="G16" s="3" t="s">
        <v>65</v>
      </c>
      <c r="H16">
        <v>44</v>
      </c>
      <c r="I16">
        <v>44</v>
      </c>
      <c r="J16">
        <v>44</v>
      </c>
      <c r="K16">
        <f t="shared" si="0"/>
        <v>44</v>
      </c>
      <c r="L16" t="s">
        <v>270</v>
      </c>
    </row>
    <row r="17" spans="1:12" ht="15">
      <c r="A17" s="2">
        <v>239</v>
      </c>
      <c r="B17" s="2" t="s">
        <v>107</v>
      </c>
      <c r="C17" s="2">
        <v>52.5</v>
      </c>
      <c r="D17" s="2">
        <v>2018</v>
      </c>
      <c r="E17" s="2" t="s">
        <v>152</v>
      </c>
      <c r="F17" s="2" t="s">
        <v>153</v>
      </c>
      <c r="G17" s="3" t="s">
        <v>13</v>
      </c>
      <c r="H17">
        <v>44</v>
      </c>
      <c r="I17">
        <v>44</v>
      </c>
      <c r="J17">
        <v>44</v>
      </c>
      <c r="K17">
        <f t="shared" si="0"/>
        <v>44</v>
      </c>
      <c r="L17" t="s">
        <v>270</v>
      </c>
    </row>
    <row r="18" spans="1:12" ht="15">
      <c r="A18" s="2">
        <v>273</v>
      </c>
      <c r="B18" s="2" t="s">
        <v>107</v>
      </c>
      <c r="C18" s="2">
        <v>52</v>
      </c>
      <c r="D18" s="2">
        <v>2018</v>
      </c>
      <c r="E18" s="2" t="s">
        <v>271</v>
      </c>
      <c r="F18" s="2" t="s">
        <v>67</v>
      </c>
      <c r="G18" s="2" t="s">
        <v>12</v>
      </c>
      <c r="H18">
        <v>44</v>
      </c>
      <c r="I18">
        <v>44</v>
      </c>
      <c r="J18">
        <v>44</v>
      </c>
      <c r="K18">
        <f t="shared" si="0"/>
        <v>44</v>
      </c>
      <c r="L18" t="s">
        <v>270</v>
      </c>
    </row>
    <row r="19" spans="1:12" ht="15">
      <c r="A19" s="2">
        <v>121</v>
      </c>
      <c r="B19" s="2" t="s">
        <v>107</v>
      </c>
      <c r="C19" s="2">
        <v>51</v>
      </c>
      <c r="D19" s="2">
        <v>2018</v>
      </c>
      <c r="E19" s="3" t="s">
        <v>135</v>
      </c>
      <c r="F19" s="2" t="s">
        <v>129</v>
      </c>
      <c r="G19" s="3" t="s">
        <v>81</v>
      </c>
      <c r="H19">
        <v>46</v>
      </c>
      <c r="I19">
        <v>41</v>
      </c>
      <c r="J19">
        <v>43</v>
      </c>
      <c r="K19">
        <f t="shared" si="0"/>
        <v>43.333333333333336</v>
      </c>
      <c r="L19" t="s">
        <v>270</v>
      </c>
    </row>
    <row r="20" spans="1:12" ht="15">
      <c r="A20" s="2">
        <v>144</v>
      </c>
      <c r="B20" s="2" t="s">
        <v>107</v>
      </c>
      <c r="C20" s="2">
        <v>52</v>
      </c>
      <c r="D20" s="2">
        <v>2018</v>
      </c>
      <c r="E20" s="2" t="s">
        <v>66</v>
      </c>
      <c r="F20" s="2" t="s">
        <v>67</v>
      </c>
      <c r="G20" s="3" t="s">
        <v>65</v>
      </c>
      <c r="H20">
        <v>41</v>
      </c>
      <c r="I20">
        <v>45</v>
      </c>
      <c r="J20">
        <v>44</v>
      </c>
      <c r="K20">
        <f t="shared" si="0"/>
        <v>43.333333333333336</v>
      </c>
      <c r="L20" t="s">
        <v>270</v>
      </c>
    </row>
    <row r="21" spans="1:12" ht="15">
      <c r="A21" s="2">
        <v>8</v>
      </c>
      <c r="B21" s="2" t="s">
        <v>107</v>
      </c>
      <c r="C21" s="2">
        <v>52</v>
      </c>
      <c r="D21" s="2">
        <v>2019</v>
      </c>
      <c r="E21" s="2" t="s">
        <v>108</v>
      </c>
      <c r="F21" s="2" t="s">
        <v>109</v>
      </c>
      <c r="G21" s="2" t="s">
        <v>13</v>
      </c>
      <c r="H21">
        <v>43</v>
      </c>
      <c r="I21">
        <v>43</v>
      </c>
      <c r="J21">
        <v>43</v>
      </c>
      <c r="K21">
        <f t="shared" si="0"/>
        <v>43</v>
      </c>
      <c r="L21" t="s">
        <v>270</v>
      </c>
    </row>
    <row r="22" spans="1:12" ht="15">
      <c r="A22" s="2">
        <v>214</v>
      </c>
      <c r="B22" s="2" t="s">
        <v>107</v>
      </c>
      <c r="C22" s="2">
        <v>52</v>
      </c>
      <c r="D22" s="2">
        <v>2018</v>
      </c>
      <c r="E22" s="2" t="s">
        <v>149</v>
      </c>
      <c r="F22" s="2" t="s">
        <v>150</v>
      </c>
      <c r="G22" s="3" t="s">
        <v>150</v>
      </c>
      <c r="H22">
        <v>43</v>
      </c>
      <c r="I22">
        <v>43</v>
      </c>
      <c r="J22">
        <v>43</v>
      </c>
      <c r="K22">
        <f t="shared" si="0"/>
        <v>43</v>
      </c>
      <c r="L22" t="s">
        <v>270</v>
      </c>
    </row>
    <row r="23" spans="1:12" ht="15">
      <c r="A23" s="2">
        <v>263</v>
      </c>
      <c r="B23" s="2" t="s">
        <v>107</v>
      </c>
      <c r="C23" s="2">
        <v>50</v>
      </c>
      <c r="D23" s="2">
        <v>2019</v>
      </c>
      <c r="E23" s="2" t="s">
        <v>262</v>
      </c>
      <c r="F23" s="2" t="s">
        <v>12</v>
      </c>
      <c r="G23" s="2" t="s">
        <v>263</v>
      </c>
      <c r="H23">
        <v>44</v>
      </c>
      <c r="I23">
        <v>41</v>
      </c>
      <c r="J23">
        <v>44</v>
      </c>
      <c r="K23">
        <f t="shared" si="0"/>
        <v>43</v>
      </c>
      <c r="L23" t="s">
        <v>270</v>
      </c>
    </row>
    <row r="24" spans="1:12" ht="15">
      <c r="A24" s="2">
        <v>113</v>
      </c>
      <c r="B24" s="2" t="s">
        <v>107</v>
      </c>
      <c r="C24" s="2">
        <v>53.5</v>
      </c>
      <c r="D24" s="2">
        <v>2018</v>
      </c>
      <c r="E24" s="3" t="s">
        <v>134</v>
      </c>
      <c r="F24" s="2" t="s">
        <v>60</v>
      </c>
      <c r="G24" s="3" t="s">
        <v>60</v>
      </c>
      <c r="H24">
        <v>42</v>
      </c>
      <c r="I24">
        <v>42</v>
      </c>
      <c r="J24">
        <v>44</v>
      </c>
      <c r="K24">
        <f t="shared" si="0"/>
        <v>42.666666666666664</v>
      </c>
      <c r="L24" t="s">
        <v>270</v>
      </c>
    </row>
    <row r="25" spans="1:12" ht="15">
      <c r="A25" s="2">
        <v>52</v>
      </c>
      <c r="B25" s="2" t="s">
        <v>107</v>
      </c>
      <c r="E25" s="2" t="s">
        <v>40</v>
      </c>
      <c r="F25" s="2" t="s">
        <v>41</v>
      </c>
      <c r="G25" s="2" t="s">
        <v>42</v>
      </c>
      <c r="H25">
        <v>39</v>
      </c>
      <c r="I25">
        <v>43</v>
      </c>
      <c r="J25">
        <v>44</v>
      </c>
      <c r="K25">
        <f t="shared" si="0"/>
        <v>42</v>
      </c>
      <c r="L25" t="s">
        <v>270</v>
      </c>
    </row>
    <row r="26" spans="1:12" ht="15">
      <c r="A26" s="2">
        <v>73</v>
      </c>
      <c r="B26" s="2" t="s">
        <v>107</v>
      </c>
      <c r="C26" s="2">
        <v>50</v>
      </c>
      <c r="D26" s="2">
        <v>2018</v>
      </c>
      <c r="E26" s="3" t="s">
        <v>121</v>
      </c>
      <c r="F26" s="2" t="s">
        <v>53</v>
      </c>
      <c r="G26" s="3" t="s">
        <v>53</v>
      </c>
      <c r="H26">
        <v>40</v>
      </c>
      <c r="I26">
        <v>44</v>
      </c>
      <c r="J26">
        <v>42</v>
      </c>
      <c r="K26">
        <f t="shared" si="0"/>
        <v>42</v>
      </c>
      <c r="L26" t="s">
        <v>270</v>
      </c>
    </row>
    <row r="27" spans="1:12" ht="15">
      <c r="A27" s="2">
        <v>191</v>
      </c>
      <c r="B27" s="2" t="s">
        <v>107</v>
      </c>
      <c r="C27" s="2">
        <v>52</v>
      </c>
      <c r="D27" s="2">
        <v>2018</v>
      </c>
      <c r="E27" s="2" t="s">
        <v>146</v>
      </c>
      <c r="F27" s="2" t="s">
        <v>50</v>
      </c>
      <c r="G27" s="3" t="s">
        <v>88</v>
      </c>
      <c r="H27">
        <v>42</v>
      </c>
      <c r="I27">
        <v>42</v>
      </c>
      <c r="J27">
        <v>42</v>
      </c>
      <c r="K27">
        <f t="shared" si="0"/>
        <v>42</v>
      </c>
      <c r="L27" t="s">
        <v>270</v>
      </c>
    </row>
    <row r="28" spans="1:12" ht="15">
      <c r="A28" s="2">
        <v>122</v>
      </c>
      <c r="B28" s="2" t="s">
        <v>107</v>
      </c>
      <c r="C28" s="2">
        <v>51</v>
      </c>
      <c r="D28" s="2">
        <v>2018</v>
      </c>
      <c r="E28" s="3" t="s">
        <v>136</v>
      </c>
      <c r="F28" s="2" t="s">
        <v>129</v>
      </c>
      <c r="G28" s="3" t="s">
        <v>81</v>
      </c>
      <c r="H28">
        <v>39</v>
      </c>
      <c r="I28">
        <v>43</v>
      </c>
      <c r="J28">
        <v>43</v>
      </c>
      <c r="K28">
        <f t="shared" si="0"/>
        <v>41.666666666666664</v>
      </c>
      <c r="L28" t="s">
        <v>270</v>
      </c>
    </row>
    <row r="29" spans="1:12" ht="15">
      <c r="A29" s="2">
        <v>39</v>
      </c>
      <c r="B29" s="2" t="s">
        <v>107</v>
      </c>
      <c r="C29" s="2">
        <v>51.5</v>
      </c>
      <c r="D29" s="2">
        <v>2018</v>
      </c>
      <c r="E29" s="2" t="s">
        <v>112</v>
      </c>
      <c r="F29" s="2" t="s">
        <v>12</v>
      </c>
      <c r="G29" s="2" t="s">
        <v>113</v>
      </c>
      <c r="H29">
        <v>46</v>
      </c>
      <c r="I29">
        <v>40</v>
      </c>
      <c r="J29">
        <v>38</v>
      </c>
      <c r="K29">
        <f t="shared" si="0"/>
        <v>41.333333333333336</v>
      </c>
      <c r="L29" t="s">
        <v>270</v>
      </c>
    </row>
    <row r="30" spans="1:12" ht="15">
      <c r="A30" s="2">
        <v>53</v>
      </c>
      <c r="B30" s="2" t="s">
        <v>107</v>
      </c>
      <c r="E30" s="2" t="s">
        <v>44</v>
      </c>
      <c r="F30" s="2" t="s">
        <v>45</v>
      </c>
      <c r="G30" s="2" t="s">
        <v>42</v>
      </c>
      <c r="H30">
        <v>40</v>
      </c>
      <c r="I30">
        <v>40</v>
      </c>
      <c r="J30">
        <v>44</v>
      </c>
      <c r="K30">
        <f t="shared" si="0"/>
        <v>41.333333333333336</v>
      </c>
      <c r="L30" t="s">
        <v>270</v>
      </c>
    </row>
    <row r="31" spans="1:12" ht="15">
      <c r="A31" s="2">
        <v>84</v>
      </c>
      <c r="B31" s="2" t="s">
        <v>107</v>
      </c>
      <c r="C31" s="2">
        <v>50</v>
      </c>
      <c r="D31" s="2">
        <v>2018</v>
      </c>
      <c r="E31" s="3" t="s">
        <v>123</v>
      </c>
      <c r="F31" s="2" t="s">
        <v>53</v>
      </c>
      <c r="G31" s="3" t="s">
        <v>53</v>
      </c>
      <c r="H31">
        <v>41</v>
      </c>
      <c r="I31">
        <v>41</v>
      </c>
      <c r="J31">
        <v>42</v>
      </c>
      <c r="K31">
        <f t="shared" si="0"/>
        <v>41.333333333333336</v>
      </c>
      <c r="L31" t="s">
        <v>270</v>
      </c>
    </row>
    <row r="32" spans="1:12" ht="15">
      <c r="A32" s="2">
        <v>173</v>
      </c>
      <c r="B32" s="2" t="s">
        <v>107</v>
      </c>
      <c r="C32" s="2">
        <v>50</v>
      </c>
      <c r="D32" s="2">
        <v>2018</v>
      </c>
      <c r="E32" s="2" t="s">
        <v>142</v>
      </c>
      <c r="F32" s="2" t="s">
        <v>81</v>
      </c>
      <c r="G32" s="3" t="s">
        <v>81</v>
      </c>
      <c r="H32">
        <v>43</v>
      </c>
      <c r="I32">
        <v>42</v>
      </c>
      <c r="J32">
        <v>39</v>
      </c>
      <c r="K32">
        <f t="shared" si="0"/>
        <v>41.333333333333336</v>
      </c>
      <c r="L32" t="s">
        <v>270</v>
      </c>
    </row>
    <row r="33" spans="1:12" ht="15">
      <c r="A33" s="2">
        <v>28</v>
      </c>
      <c r="B33" s="2" t="s">
        <v>107</v>
      </c>
      <c r="C33" s="2">
        <v>46</v>
      </c>
      <c r="D33" s="2">
        <v>2018</v>
      </c>
      <c r="E33" s="2" t="s">
        <v>111</v>
      </c>
      <c r="F33" s="2" t="s">
        <v>27</v>
      </c>
      <c r="G33" s="2" t="s">
        <v>28</v>
      </c>
      <c r="H33">
        <v>40</v>
      </c>
      <c r="I33">
        <v>38</v>
      </c>
      <c r="J33">
        <v>42</v>
      </c>
      <c r="K33">
        <f t="shared" si="0"/>
        <v>40</v>
      </c>
      <c r="L33" t="s">
        <v>270</v>
      </c>
    </row>
    <row r="34" spans="1:12" ht="15">
      <c r="A34" s="2">
        <v>269</v>
      </c>
      <c r="B34" s="2" t="s">
        <v>107</v>
      </c>
      <c r="C34" s="2">
        <v>52</v>
      </c>
      <c r="D34" s="2">
        <v>2017</v>
      </c>
      <c r="E34" s="2" t="s">
        <v>267</v>
      </c>
      <c r="F34" s="2" t="s">
        <v>266</v>
      </c>
      <c r="G34" s="2" t="s">
        <v>266</v>
      </c>
      <c r="H34">
        <v>39</v>
      </c>
      <c r="I34">
        <v>39</v>
      </c>
      <c r="J34">
        <v>39</v>
      </c>
      <c r="K34">
        <f aca="true" t="shared" si="1" ref="K34:K50">AVERAGE(H34:J34)</f>
        <v>39</v>
      </c>
      <c r="L34" t="s">
        <v>269</v>
      </c>
    </row>
    <row r="35" spans="1:12" ht="15">
      <c r="A35" s="2">
        <v>98</v>
      </c>
      <c r="B35" s="2" t="s">
        <v>107</v>
      </c>
      <c r="C35" s="2">
        <v>52</v>
      </c>
      <c r="D35" s="2">
        <v>2018</v>
      </c>
      <c r="E35" s="3" t="s">
        <v>125</v>
      </c>
      <c r="F35" s="2" t="s">
        <v>58</v>
      </c>
      <c r="G35" s="3" t="s">
        <v>58</v>
      </c>
      <c r="H35">
        <v>35</v>
      </c>
      <c r="I35">
        <v>39</v>
      </c>
      <c r="J35">
        <v>41</v>
      </c>
      <c r="K35">
        <f t="shared" si="1"/>
        <v>38.333333333333336</v>
      </c>
      <c r="L35" t="s">
        <v>269</v>
      </c>
    </row>
    <row r="36" spans="1:12" ht="15">
      <c r="A36" s="2">
        <v>41</v>
      </c>
      <c r="B36" s="2" t="s">
        <v>107</v>
      </c>
      <c r="C36" s="2">
        <v>53</v>
      </c>
      <c r="D36" s="2">
        <v>2018</v>
      </c>
      <c r="E36" s="2" t="s">
        <v>116</v>
      </c>
      <c r="F36" s="2" t="s">
        <v>115</v>
      </c>
      <c r="G36" s="2" t="s">
        <v>25</v>
      </c>
      <c r="H36">
        <v>38</v>
      </c>
      <c r="I36">
        <v>38</v>
      </c>
      <c r="J36">
        <v>38</v>
      </c>
      <c r="K36">
        <f t="shared" si="1"/>
        <v>38</v>
      </c>
      <c r="L36" t="s">
        <v>269</v>
      </c>
    </row>
    <row r="37" spans="1:12" ht="15">
      <c r="A37" s="2">
        <v>96</v>
      </c>
      <c r="B37" s="2" t="s">
        <v>107</v>
      </c>
      <c r="C37" s="2">
        <v>52</v>
      </c>
      <c r="D37" s="2">
        <v>2018</v>
      </c>
      <c r="E37" s="3" t="s">
        <v>124</v>
      </c>
      <c r="F37" s="2" t="s">
        <v>58</v>
      </c>
      <c r="G37" s="3" t="s">
        <v>58</v>
      </c>
      <c r="H37">
        <v>38</v>
      </c>
      <c r="I37">
        <v>38</v>
      </c>
      <c r="J37">
        <v>38</v>
      </c>
      <c r="K37">
        <f t="shared" si="1"/>
        <v>38</v>
      </c>
      <c r="L37" t="s">
        <v>269</v>
      </c>
    </row>
    <row r="38" spans="1:12" ht="15">
      <c r="A38" s="2">
        <v>222</v>
      </c>
      <c r="B38" s="2" t="s">
        <v>107</v>
      </c>
      <c r="C38" s="2">
        <v>52</v>
      </c>
      <c r="D38" s="2">
        <v>2016</v>
      </c>
      <c r="E38" s="2" t="s">
        <v>151</v>
      </c>
      <c r="F38" s="2" t="s">
        <v>51</v>
      </c>
      <c r="G38" s="3" t="s">
        <v>51</v>
      </c>
      <c r="H38">
        <v>38</v>
      </c>
      <c r="I38">
        <v>38</v>
      </c>
      <c r="J38">
        <v>38</v>
      </c>
      <c r="K38">
        <f t="shared" si="1"/>
        <v>38</v>
      </c>
      <c r="L38" t="s">
        <v>269</v>
      </c>
    </row>
    <row r="39" spans="1:12" ht="15">
      <c r="A39" s="2">
        <v>138</v>
      </c>
      <c r="B39" s="2" t="s">
        <v>107</v>
      </c>
      <c r="C39" s="2">
        <v>52</v>
      </c>
      <c r="D39" s="2">
        <v>2018</v>
      </c>
      <c r="E39" s="3" t="s">
        <v>63</v>
      </c>
      <c r="F39" s="2" t="s">
        <v>64</v>
      </c>
      <c r="G39" s="3" t="s">
        <v>65</v>
      </c>
      <c r="H39">
        <v>32</v>
      </c>
      <c r="I39">
        <v>39</v>
      </c>
      <c r="J39">
        <v>41</v>
      </c>
      <c r="K39">
        <f t="shared" si="1"/>
        <v>37.333333333333336</v>
      </c>
      <c r="L39" t="s">
        <v>269</v>
      </c>
    </row>
    <row r="40" spans="1:12" ht="15">
      <c r="A40" s="2">
        <v>115</v>
      </c>
      <c r="B40" s="2" t="s">
        <v>107</v>
      </c>
      <c r="C40" s="2">
        <v>55</v>
      </c>
      <c r="D40" s="2">
        <v>2018</v>
      </c>
      <c r="E40" s="3" t="s">
        <v>127</v>
      </c>
      <c r="F40" s="2" t="s">
        <v>60</v>
      </c>
      <c r="G40" s="3" t="s">
        <v>60</v>
      </c>
      <c r="H40">
        <v>31</v>
      </c>
      <c r="I40">
        <v>35</v>
      </c>
      <c r="J40">
        <v>41</v>
      </c>
      <c r="K40">
        <f t="shared" si="1"/>
        <v>35.666666666666664</v>
      </c>
      <c r="L40" t="s">
        <v>269</v>
      </c>
    </row>
    <row r="41" spans="1:12" ht="15">
      <c r="A41" s="2">
        <v>40</v>
      </c>
      <c r="B41" s="2" t="s">
        <v>107</v>
      </c>
      <c r="C41" s="2">
        <v>52.5</v>
      </c>
      <c r="D41" s="2">
        <v>2018</v>
      </c>
      <c r="E41" s="2" t="s">
        <v>114</v>
      </c>
      <c r="F41" s="2" t="s">
        <v>115</v>
      </c>
      <c r="G41" s="2" t="s">
        <v>25</v>
      </c>
      <c r="H41">
        <v>27</v>
      </c>
      <c r="I41">
        <v>38</v>
      </c>
      <c r="J41">
        <v>40</v>
      </c>
      <c r="K41">
        <f t="shared" si="1"/>
        <v>35</v>
      </c>
      <c r="L41" t="s">
        <v>269</v>
      </c>
    </row>
    <row r="42" spans="1:12" ht="15">
      <c r="A42" s="2">
        <v>157</v>
      </c>
      <c r="B42" s="2" t="s">
        <v>107</v>
      </c>
      <c r="C42" s="2">
        <v>50</v>
      </c>
      <c r="D42" s="2">
        <v>2019</v>
      </c>
      <c r="E42" s="2" t="s">
        <v>141</v>
      </c>
      <c r="F42" s="2" t="s">
        <v>72</v>
      </c>
      <c r="G42" s="3" t="s">
        <v>72</v>
      </c>
      <c r="H42">
        <v>35</v>
      </c>
      <c r="I42">
        <v>35</v>
      </c>
      <c r="J42">
        <v>35</v>
      </c>
      <c r="K42">
        <f t="shared" si="1"/>
        <v>35</v>
      </c>
      <c r="L42" t="s">
        <v>269</v>
      </c>
    </row>
    <row r="43" spans="1:12" ht="15">
      <c r="A43" s="2">
        <v>225</v>
      </c>
      <c r="B43" s="2" t="s">
        <v>107</v>
      </c>
      <c r="C43" s="2">
        <v>53</v>
      </c>
      <c r="D43" s="2">
        <v>2019</v>
      </c>
      <c r="E43" s="2" t="s">
        <v>97</v>
      </c>
      <c r="F43" s="2" t="s">
        <v>51</v>
      </c>
      <c r="G43" s="3" t="s">
        <v>51</v>
      </c>
      <c r="H43">
        <v>34</v>
      </c>
      <c r="I43">
        <v>34</v>
      </c>
      <c r="J43">
        <v>34</v>
      </c>
      <c r="K43">
        <f t="shared" si="1"/>
        <v>34</v>
      </c>
      <c r="L43"/>
    </row>
    <row r="44" spans="1:12" ht="15">
      <c r="A44" s="2">
        <v>134</v>
      </c>
      <c r="B44" s="2" t="s">
        <v>107</v>
      </c>
      <c r="C44" s="2">
        <v>48</v>
      </c>
      <c r="D44" s="2">
        <v>2019</v>
      </c>
      <c r="E44" s="3" t="s">
        <v>138</v>
      </c>
      <c r="F44" s="2" t="s">
        <v>139</v>
      </c>
      <c r="G44" s="3" t="s">
        <v>65</v>
      </c>
      <c r="H44">
        <v>33</v>
      </c>
      <c r="I44">
        <v>33</v>
      </c>
      <c r="J44">
        <v>33</v>
      </c>
      <c r="K44">
        <f t="shared" si="1"/>
        <v>33</v>
      </c>
      <c r="L44"/>
    </row>
    <row r="45" spans="1:12" ht="15">
      <c r="A45" s="2">
        <v>109</v>
      </c>
      <c r="B45" s="2" t="s">
        <v>107</v>
      </c>
      <c r="C45" s="2">
        <v>52</v>
      </c>
      <c r="D45" s="2">
        <v>2018</v>
      </c>
      <c r="E45" s="3" t="s">
        <v>126</v>
      </c>
      <c r="F45" s="2" t="s">
        <v>60</v>
      </c>
      <c r="G45" s="3" t="s">
        <v>60</v>
      </c>
      <c r="H45">
        <v>33</v>
      </c>
      <c r="I45">
        <v>36</v>
      </c>
      <c r="J45">
        <v>28</v>
      </c>
      <c r="K45">
        <f t="shared" si="1"/>
        <v>32.333333333333336</v>
      </c>
      <c r="L45"/>
    </row>
    <row r="46" spans="1:12" ht="15">
      <c r="A46" s="2">
        <v>42</v>
      </c>
      <c r="B46" s="2" t="s">
        <v>107</v>
      </c>
      <c r="C46" s="2">
        <v>52.6</v>
      </c>
      <c r="D46" s="2">
        <v>2018</v>
      </c>
      <c r="E46" s="2" t="s">
        <v>117</v>
      </c>
      <c r="F46" s="2" t="s">
        <v>118</v>
      </c>
      <c r="G46" s="2" t="s">
        <v>13</v>
      </c>
      <c r="H46">
        <v>32</v>
      </c>
      <c r="I46">
        <v>32</v>
      </c>
      <c r="J46">
        <v>32</v>
      </c>
      <c r="K46">
        <f t="shared" si="1"/>
        <v>32</v>
      </c>
      <c r="L46"/>
    </row>
    <row r="47" spans="1:12" ht="15">
      <c r="A47" s="2">
        <v>126</v>
      </c>
      <c r="B47" s="2" t="s">
        <v>107</v>
      </c>
      <c r="C47" s="2">
        <v>51</v>
      </c>
      <c r="D47" s="2">
        <v>2019</v>
      </c>
      <c r="E47" s="3" t="s">
        <v>137</v>
      </c>
      <c r="F47" s="2" t="s">
        <v>129</v>
      </c>
      <c r="G47" s="3" t="s">
        <v>81</v>
      </c>
      <c r="H47">
        <v>30</v>
      </c>
      <c r="I47">
        <v>30</v>
      </c>
      <c r="J47">
        <v>30</v>
      </c>
      <c r="K47">
        <f t="shared" si="1"/>
        <v>30</v>
      </c>
      <c r="L47"/>
    </row>
    <row r="48" spans="1:12" ht="15">
      <c r="A48" s="2">
        <v>150</v>
      </c>
      <c r="B48" s="2" t="s">
        <v>107</v>
      </c>
      <c r="C48" s="2">
        <v>52</v>
      </c>
      <c r="D48" s="2">
        <v>2018</v>
      </c>
      <c r="E48" s="2" t="s">
        <v>140</v>
      </c>
      <c r="F48" s="2" t="s">
        <v>69</v>
      </c>
      <c r="G48" s="3" t="s">
        <v>69</v>
      </c>
      <c r="H48">
        <v>30</v>
      </c>
      <c r="I48">
        <v>30</v>
      </c>
      <c r="J48">
        <v>30</v>
      </c>
      <c r="K48">
        <f t="shared" si="1"/>
        <v>30</v>
      </c>
      <c r="L48"/>
    </row>
    <row r="49" spans="1:12" ht="15">
      <c r="A49" s="2">
        <v>221</v>
      </c>
      <c r="B49" s="2" t="s">
        <v>107</v>
      </c>
      <c r="C49" s="2">
        <v>52</v>
      </c>
      <c r="D49" s="2">
        <v>2018</v>
      </c>
      <c r="E49" s="2" t="s">
        <v>96</v>
      </c>
      <c r="F49" s="2" t="s">
        <v>51</v>
      </c>
      <c r="G49" s="3" t="s">
        <v>51</v>
      </c>
      <c r="H49">
        <v>30</v>
      </c>
      <c r="I49">
        <v>30</v>
      </c>
      <c r="J49">
        <v>30</v>
      </c>
      <c r="K49">
        <f t="shared" si="1"/>
        <v>30</v>
      </c>
      <c r="L49"/>
    </row>
    <row r="50" spans="1:12" ht="15">
      <c r="A50" s="2">
        <v>243</v>
      </c>
      <c r="B50" s="2" t="s">
        <v>107</v>
      </c>
      <c r="C50" s="2">
        <v>53</v>
      </c>
      <c r="D50" s="2">
        <v>2018</v>
      </c>
      <c r="E50" s="2" t="s">
        <v>102</v>
      </c>
      <c r="F50" s="2" t="s">
        <v>13</v>
      </c>
      <c r="G50" s="3" t="s">
        <v>13</v>
      </c>
      <c r="H50">
        <v>29</v>
      </c>
      <c r="I50">
        <v>29</v>
      </c>
      <c r="J50">
        <v>29</v>
      </c>
      <c r="K50">
        <f t="shared" si="1"/>
        <v>29</v>
      </c>
      <c r="L5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="115" zoomScaleNormal="115" zoomScalePageLayoutView="0" workbookViewId="0" topLeftCell="A1">
      <selection activeCell="L5" sqref="L2:L5"/>
    </sheetView>
  </sheetViews>
  <sheetFormatPr defaultColWidth="9.140625" defaultRowHeight="15"/>
  <cols>
    <col min="5" max="5" width="17.7109375" style="0" customWidth="1"/>
    <col min="6" max="6" width="16.140625" style="0" customWidth="1"/>
    <col min="7" max="7" width="13.28125" style="0" customWidth="1"/>
  </cols>
  <sheetData>
    <row r="1" spans="1:12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283</v>
      </c>
      <c r="I1" s="1" t="s">
        <v>284</v>
      </c>
      <c r="J1" s="1" t="s">
        <v>286</v>
      </c>
      <c r="K1" s="1" t="s">
        <v>272</v>
      </c>
      <c r="L1" s="1" t="s">
        <v>273</v>
      </c>
    </row>
    <row r="2" spans="1:12" ht="15">
      <c r="A2" s="2">
        <v>260</v>
      </c>
      <c r="B2" s="2" t="s">
        <v>188</v>
      </c>
      <c r="C2" s="2">
        <v>52</v>
      </c>
      <c r="D2" s="2">
        <v>2017</v>
      </c>
      <c r="E2" s="2" t="s">
        <v>264</v>
      </c>
      <c r="F2" s="2" t="s">
        <v>113</v>
      </c>
      <c r="G2" s="2" t="s">
        <v>13</v>
      </c>
      <c r="H2">
        <v>48</v>
      </c>
      <c r="I2">
        <v>48</v>
      </c>
      <c r="J2">
        <v>48</v>
      </c>
      <c r="K2">
        <f aca="true" t="shared" si="0" ref="K2:K9">AVERAGE(H2:J2)</f>
        <v>48</v>
      </c>
      <c r="L2" t="s">
        <v>275</v>
      </c>
    </row>
    <row r="3" spans="1:12" ht="15">
      <c r="A3" s="2">
        <v>197</v>
      </c>
      <c r="B3" s="2" t="s">
        <v>188</v>
      </c>
      <c r="C3" s="2">
        <v>53</v>
      </c>
      <c r="D3" s="2">
        <v>2018</v>
      </c>
      <c r="E3" s="2" t="s">
        <v>125</v>
      </c>
      <c r="F3" s="2" t="s">
        <v>58</v>
      </c>
      <c r="G3" s="2" t="s">
        <v>58</v>
      </c>
      <c r="H3">
        <v>47</v>
      </c>
      <c r="I3">
        <v>47</v>
      </c>
      <c r="J3">
        <v>47</v>
      </c>
      <c r="K3">
        <f t="shared" si="0"/>
        <v>47</v>
      </c>
      <c r="L3" t="s">
        <v>275</v>
      </c>
    </row>
    <row r="4" spans="1:12" ht="15">
      <c r="A4" s="2">
        <v>37</v>
      </c>
      <c r="B4" s="2" t="s">
        <v>188</v>
      </c>
      <c r="C4" s="2">
        <v>48</v>
      </c>
      <c r="D4" s="2">
        <v>2018</v>
      </c>
      <c r="E4" s="2" t="s">
        <v>195</v>
      </c>
      <c r="F4" s="2" t="s">
        <v>27</v>
      </c>
      <c r="G4" s="2" t="s">
        <v>28</v>
      </c>
      <c r="H4">
        <v>46</v>
      </c>
      <c r="I4">
        <v>46</v>
      </c>
      <c r="J4">
        <v>46</v>
      </c>
      <c r="K4">
        <f t="shared" si="0"/>
        <v>46</v>
      </c>
      <c r="L4" t="s">
        <v>275</v>
      </c>
    </row>
    <row r="5" spans="1:12" ht="15">
      <c r="A5" s="2">
        <v>27</v>
      </c>
      <c r="B5" s="2" t="s">
        <v>188</v>
      </c>
      <c r="C5" s="2">
        <v>48</v>
      </c>
      <c r="D5" s="2">
        <v>2018</v>
      </c>
      <c r="E5" s="2" t="s">
        <v>189</v>
      </c>
      <c r="F5" s="2" t="s">
        <v>27</v>
      </c>
      <c r="G5" s="2" t="s">
        <v>28</v>
      </c>
      <c r="H5">
        <v>45</v>
      </c>
      <c r="I5">
        <v>45</v>
      </c>
      <c r="J5">
        <v>45</v>
      </c>
      <c r="K5">
        <f t="shared" si="0"/>
        <v>45</v>
      </c>
      <c r="L5" t="s">
        <v>275</v>
      </c>
    </row>
    <row r="6" spans="1:12" ht="15">
      <c r="A6" s="2">
        <v>130</v>
      </c>
      <c r="B6" s="2" t="s">
        <v>188</v>
      </c>
      <c r="C6" s="2">
        <v>52</v>
      </c>
      <c r="D6" s="2">
        <v>2018</v>
      </c>
      <c r="E6" s="2" t="s">
        <v>147</v>
      </c>
      <c r="F6" s="2" t="s">
        <v>24</v>
      </c>
      <c r="G6" s="2" t="s">
        <v>13</v>
      </c>
      <c r="H6">
        <v>44</v>
      </c>
      <c r="I6">
        <v>44</v>
      </c>
      <c r="J6">
        <v>44</v>
      </c>
      <c r="K6">
        <f t="shared" si="0"/>
        <v>44</v>
      </c>
      <c r="L6" t="s">
        <v>270</v>
      </c>
    </row>
    <row r="7" spans="1:12" ht="15">
      <c r="A7" s="2">
        <v>257</v>
      </c>
      <c r="B7" s="2" t="s">
        <v>188</v>
      </c>
      <c r="C7" s="2">
        <v>51</v>
      </c>
      <c r="D7" s="2">
        <v>2011</v>
      </c>
      <c r="E7" s="2" t="s">
        <v>261</v>
      </c>
      <c r="F7" s="2" t="s">
        <v>113</v>
      </c>
      <c r="G7" s="2" t="s">
        <v>13</v>
      </c>
      <c r="H7">
        <v>44</v>
      </c>
      <c r="I7">
        <v>44</v>
      </c>
      <c r="J7">
        <v>44</v>
      </c>
      <c r="K7">
        <f t="shared" si="0"/>
        <v>44</v>
      </c>
      <c r="L7" t="s">
        <v>270</v>
      </c>
    </row>
    <row r="8" spans="1:12" ht="15">
      <c r="A8" s="2">
        <v>241</v>
      </c>
      <c r="B8" s="2" t="s">
        <v>188</v>
      </c>
      <c r="C8" s="2">
        <v>53</v>
      </c>
      <c r="D8" s="2">
        <v>2018</v>
      </c>
      <c r="E8" s="2" t="s">
        <v>191</v>
      </c>
      <c r="F8" s="2" t="s">
        <v>12</v>
      </c>
      <c r="G8" s="2" t="s">
        <v>13</v>
      </c>
      <c r="H8">
        <v>42</v>
      </c>
      <c r="I8">
        <v>42</v>
      </c>
      <c r="J8">
        <v>42</v>
      </c>
      <c r="K8">
        <f t="shared" si="0"/>
        <v>42</v>
      </c>
      <c r="L8" t="s">
        <v>270</v>
      </c>
    </row>
    <row r="9" spans="1:12" ht="15">
      <c r="A9" s="2">
        <v>154</v>
      </c>
      <c r="B9" s="2" t="s">
        <v>188</v>
      </c>
      <c r="C9" s="2">
        <v>50</v>
      </c>
      <c r="D9" s="2">
        <v>2018</v>
      </c>
      <c r="E9" s="2" t="s">
        <v>190</v>
      </c>
      <c r="F9" s="2" t="s">
        <v>72</v>
      </c>
      <c r="G9" s="2" t="s">
        <v>72</v>
      </c>
      <c r="H9">
        <v>35</v>
      </c>
      <c r="I9">
        <v>35</v>
      </c>
      <c r="J9">
        <v>35</v>
      </c>
      <c r="K9">
        <f t="shared" si="0"/>
        <v>35</v>
      </c>
      <c r="L9" t="s">
        <v>269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11.8515625" style="0" customWidth="1"/>
    <col min="5" max="5" width="19.140625" style="0" customWidth="1"/>
    <col min="6" max="6" width="14.7109375" style="0" customWidth="1"/>
    <col min="7" max="7" width="17.00390625" style="0" customWidth="1"/>
  </cols>
  <sheetData>
    <row r="1" spans="1:12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283</v>
      </c>
      <c r="I1" s="6" t="s">
        <v>284</v>
      </c>
      <c r="J1" s="6" t="s">
        <v>286</v>
      </c>
      <c r="K1" s="6" t="s">
        <v>272</v>
      </c>
      <c r="L1" s="6" t="s">
        <v>273</v>
      </c>
    </row>
    <row r="2" spans="1:12" ht="15">
      <c r="A2" s="2">
        <v>32</v>
      </c>
      <c r="B2" s="2" t="s">
        <v>192</v>
      </c>
      <c r="C2" s="2">
        <v>48</v>
      </c>
      <c r="D2" s="2">
        <v>2018</v>
      </c>
      <c r="E2" s="2" t="s">
        <v>195</v>
      </c>
      <c r="F2" s="2" t="s">
        <v>27</v>
      </c>
      <c r="G2" s="2" t="s">
        <v>194</v>
      </c>
      <c r="H2">
        <v>48</v>
      </c>
      <c r="I2">
        <v>48</v>
      </c>
      <c r="J2">
        <v>48</v>
      </c>
      <c r="K2">
        <f aca="true" t="shared" si="0" ref="K2:K17">AVERAGE(H2:J2)</f>
        <v>48</v>
      </c>
      <c r="L2" t="s">
        <v>275</v>
      </c>
    </row>
    <row r="3" spans="1:12" ht="15">
      <c r="A3" s="2">
        <v>152</v>
      </c>
      <c r="B3" s="2" t="s">
        <v>192</v>
      </c>
      <c r="C3" s="2">
        <v>47</v>
      </c>
      <c r="D3" s="2">
        <v>2019</v>
      </c>
      <c r="E3" s="2" t="s">
        <v>198</v>
      </c>
      <c r="F3" s="2" t="s">
        <v>72</v>
      </c>
      <c r="G3" s="2" t="s">
        <v>72</v>
      </c>
      <c r="H3">
        <v>42</v>
      </c>
      <c r="I3">
        <v>42</v>
      </c>
      <c r="J3">
        <v>42</v>
      </c>
      <c r="K3">
        <f t="shared" si="0"/>
        <v>42</v>
      </c>
      <c r="L3" t="s">
        <v>270</v>
      </c>
    </row>
    <row r="4" spans="1:12" ht="15">
      <c r="A4" s="2">
        <v>227</v>
      </c>
      <c r="B4" s="2" t="s">
        <v>192</v>
      </c>
      <c r="C4" s="2">
        <v>53</v>
      </c>
      <c r="D4" s="2">
        <v>2017</v>
      </c>
      <c r="E4" s="2" t="s">
        <v>182</v>
      </c>
      <c r="F4" s="2" t="s">
        <v>51</v>
      </c>
      <c r="G4" s="2" t="s">
        <v>51</v>
      </c>
      <c r="H4">
        <v>42</v>
      </c>
      <c r="I4">
        <v>42</v>
      </c>
      <c r="J4">
        <v>42</v>
      </c>
      <c r="K4">
        <f t="shared" si="0"/>
        <v>42</v>
      </c>
      <c r="L4" t="s">
        <v>270</v>
      </c>
    </row>
    <row r="5" spans="1:12" ht="15">
      <c r="A5" s="2">
        <v>17</v>
      </c>
      <c r="B5" s="2" t="s">
        <v>192</v>
      </c>
      <c r="C5" s="2">
        <v>48</v>
      </c>
      <c r="D5" s="2">
        <v>2018</v>
      </c>
      <c r="E5" s="2" t="s">
        <v>193</v>
      </c>
      <c r="F5" s="2" t="s">
        <v>27</v>
      </c>
      <c r="G5" s="2" t="s">
        <v>194</v>
      </c>
      <c r="H5">
        <v>40</v>
      </c>
      <c r="I5">
        <v>40</v>
      </c>
      <c r="J5">
        <v>40</v>
      </c>
      <c r="K5">
        <f t="shared" si="0"/>
        <v>40</v>
      </c>
      <c r="L5" t="s">
        <v>270</v>
      </c>
    </row>
    <row r="6" spans="1:12" ht="15">
      <c r="A6" s="2">
        <v>108</v>
      </c>
      <c r="B6" s="2" t="s">
        <v>192</v>
      </c>
      <c r="C6" s="2">
        <v>52</v>
      </c>
      <c r="D6" s="2">
        <v>2018</v>
      </c>
      <c r="E6" s="2" t="s">
        <v>126</v>
      </c>
      <c r="F6" s="2" t="s">
        <v>60</v>
      </c>
      <c r="G6" s="2" t="s">
        <v>60</v>
      </c>
      <c r="H6">
        <v>40</v>
      </c>
      <c r="I6">
        <v>40</v>
      </c>
      <c r="J6">
        <v>40</v>
      </c>
      <c r="K6">
        <f t="shared" si="0"/>
        <v>40</v>
      </c>
      <c r="L6" t="s">
        <v>270</v>
      </c>
    </row>
    <row r="7" spans="1:12" ht="15">
      <c r="A7" s="2">
        <v>249</v>
      </c>
      <c r="B7" s="2" t="s">
        <v>192</v>
      </c>
      <c r="C7" s="2">
        <v>55</v>
      </c>
      <c r="D7" s="2">
        <v>2017</v>
      </c>
      <c r="E7" s="2" t="s">
        <v>202</v>
      </c>
      <c r="F7" s="2" t="s">
        <v>13</v>
      </c>
      <c r="G7" s="2" t="s">
        <v>13</v>
      </c>
      <c r="H7">
        <v>40</v>
      </c>
      <c r="I7">
        <v>40</v>
      </c>
      <c r="J7">
        <v>40</v>
      </c>
      <c r="K7">
        <f t="shared" si="0"/>
        <v>40</v>
      </c>
      <c r="L7" t="s">
        <v>270</v>
      </c>
    </row>
    <row r="8" spans="1:12" ht="15">
      <c r="A8" s="2">
        <v>187</v>
      </c>
      <c r="B8" s="2" t="s">
        <v>192</v>
      </c>
      <c r="C8" s="2">
        <v>52</v>
      </c>
      <c r="D8" s="2">
        <v>2019</v>
      </c>
      <c r="E8" s="2" t="s">
        <v>201</v>
      </c>
      <c r="F8" s="2" t="s">
        <v>94</v>
      </c>
      <c r="G8" s="2" t="s">
        <v>38</v>
      </c>
      <c r="H8">
        <v>40</v>
      </c>
      <c r="I8">
        <v>40</v>
      </c>
      <c r="J8">
        <v>38</v>
      </c>
      <c r="K8">
        <f t="shared" si="0"/>
        <v>39.333333333333336</v>
      </c>
      <c r="L8" t="s">
        <v>269</v>
      </c>
    </row>
    <row r="9" spans="1:12" ht="15">
      <c r="A9" s="2">
        <v>192</v>
      </c>
      <c r="B9" s="2" t="s">
        <v>192</v>
      </c>
      <c r="C9" s="2">
        <v>52</v>
      </c>
      <c r="D9" s="2">
        <v>2018</v>
      </c>
      <c r="E9" s="2" t="s">
        <v>146</v>
      </c>
      <c r="F9" s="2" t="s">
        <v>50</v>
      </c>
      <c r="G9" s="2" t="s">
        <v>88</v>
      </c>
      <c r="H9">
        <v>39</v>
      </c>
      <c r="I9">
        <v>39</v>
      </c>
      <c r="J9">
        <v>39</v>
      </c>
      <c r="K9">
        <f t="shared" si="0"/>
        <v>39</v>
      </c>
      <c r="L9" t="s">
        <v>269</v>
      </c>
    </row>
    <row r="10" spans="1:12" ht="15">
      <c r="A10" s="2">
        <v>20</v>
      </c>
      <c r="B10" s="2" t="s">
        <v>192</v>
      </c>
      <c r="C10" s="2">
        <v>48</v>
      </c>
      <c r="D10" s="2">
        <v>2018</v>
      </c>
      <c r="E10" s="2" t="s">
        <v>110</v>
      </c>
      <c r="F10" s="2" t="s">
        <v>27</v>
      </c>
      <c r="G10" s="2" t="s">
        <v>194</v>
      </c>
      <c r="H10">
        <v>37</v>
      </c>
      <c r="I10">
        <v>37</v>
      </c>
      <c r="J10">
        <v>37</v>
      </c>
      <c r="K10">
        <f t="shared" si="0"/>
        <v>37</v>
      </c>
      <c r="L10" t="s">
        <v>269</v>
      </c>
    </row>
    <row r="11" spans="1:12" ht="15">
      <c r="A11" s="2">
        <v>86</v>
      </c>
      <c r="B11" s="2" t="s">
        <v>192</v>
      </c>
      <c r="C11" s="2">
        <v>52.7</v>
      </c>
      <c r="D11" s="2">
        <v>2018</v>
      </c>
      <c r="E11" s="2" t="s">
        <v>196</v>
      </c>
      <c r="F11" s="2" t="s">
        <v>12</v>
      </c>
      <c r="G11" s="2" t="s">
        <v>25</v>
      </c>
      <c r="H11">
        <v>35</v>
      </c>
      <c r="I11">
        <v>35</v>
      </c>
      <c r="J11">
        <v>35</v>
      </c>
      <c r="K11">
        <f t="shared" si="0"/>
        <v>35</v>
      </c>
      <c r="L11" t="s">
        <v>269</v>
      </c>
    </row>
    <row r="12" spans="1:12" ht="15">
      <c r="A12" s="2">
        <v>89</v>
      </c>
      <c r="B12" s="2" t="s">
        <v>192</v>
      </c>
      <c r="C12" s="2">
        <v>52.5</v>
      </c>
      <c r="D12" s="2">
        <v>2016</v>
      </c>
      <c r="E12" s="2" t="s">
        <v>196</v>
      </c>
      <c r="F12" s="2" t="s">
        <v>12</v>
      </c>
      <c r="G12" s="2" t="s">
        <v>25</v>
      </c>
      <c r="H12">
        <v>31</v>
      </c>
      <c r="I12">
        <v>31</v>
      </c>
      <c r="J12">
        <v>31</v>
      </c>
      <c r="K12">
        <f t="shared" si="0"/>
        <v>31</v>
      </c>
      <c r="L12" t="s">
        <v>269</v>
      </c>
    </row>
    <row r="13" spans="1:12" ht="15">
      <c r="A13" s="2">
        <v>36</v>
      </c>
      <c r="B13" s="2" t="s">
        <v>192</v>
      </c>
      <c r="C13" s="2">
        <v>48</v>
      </c>
      <c r="D13" s="2">
        <v>2018</v>
      </c>
      <c r="E13" s="2" t="s">
        <v>111</v>
      </c>
      <c r="F13" s="2" t="s">
        <v>27</v>
      </c>
      <c r="G13" s="2" t="s">
        <v>194</v>
      </c>
      <c r="H13">
        <v>30</v>
      </c>
      <c r="I13">
        <v>30</v>
      </c>
      <c r="J13">
        <v>30</v>
      </c>
      <c r="K13">
        <f t="shared" si="0"/>
        <v>30</v>
      </c>
      <c r="L13" t="s">
        <v>269</v>
      </c>
    </row>
    <row r="14" spans="1:12" ht="15">
      <c r="A14" s="2">
        <v>124</v>
      </c>
      <c r="B14" s="2" t="s">
        <v>192</v>
      </c>
      <c r="C14" s="2">
        <v>52</v>
      </c>
      <c r="D14" s="2">
        <v>2019</v>
      </c>
      <c r="E14" s="2" t="s">
        <v>197</v>
      </c>
      <c r="F14" s="2" t="s">
        <v>129</v>
      </c>
      <c r="G14" s="2" t="s">
        <v>81</v>
      </c>
      <c r="H14">
        <v>30</v>
      </c>
      <c r="I14">
        <v>30</v>
      </c>
      <c r="J14">
        <v>30</v>
      </c>
      <c r="K14">
        <f t="shared" si="0"/>
        <v>30</v>
      </c>
      <c r="L14" t="s">
        <v>269</v>
      </c>
    </row>
    <row r="15" spans="1:12" ht="15">
      <c r="A15" s="2">
        <v>131</v>
      </c>
      <c r="B15" s="2" t="s">
        <v>192</v>
      </c>
      <c r="C15" s="2">
        <v>52.4</v>
      </c>
      <c r="D15" s="2">
        <v>2016</v>
      </c>
      <c r="E15" s="2" t="s">
        <v>131</v>
      </c>
      <c r="F15" s="2" t="s">
        <v>132</v>
      </c>
      <c r="G15" s="2" t="s">
        <v>13</v>
      </c>
      <c r="H15">
        <v>30</v>
      </c>
      <c r="I15">
        <v>30</v>
      </c>
      <c r="J15">
        <v>30</v>
      </c>
      <c r="K15">
        <f t="shared" si="0"/>
        <v>30</v>
      </c>
      <c r="L15" t="s">
        <v>269</v>
      </c>
    </row>
    <row r="16" spans="1:12" ht="15">
      <c r="A16" s="2">
        <v>175</v>
      </c>
      <c r="B16" s="2" t="s">
        <v>192</v>
      </c>
      <c r="C16" s="2">
        <v>53</v>
      </c>
      <c r="D16" s="2">
        <v>2019</v>
      </c>
      <c r="E16" s="2" t="s">
        <v>199</v>
      </c>
      <c r="F16" s="2" t="s">
        <v>80</v>
      </c>
      <c r="G16" s="2" t="s">
        <v>81</v>
      </c>
      <c r="H16">
        <v>30</v>
      </c>
      <c r="I16">
        <v>30</v>
      </c>
      <c r="J16">
        <v>30</v>
      </c>
      <c r="K16">
        <f t="shared" si="0"/>
        <v>30</v>
      </c>
      <c r="L16" t="s">
        <v>269</v>
      </c>
    </row>
    <row r="17" spans="1:12" ht="15">
      <c r="A17" s="2">
        <v>178</v>
      </c>
      <c r="B17" s="2" t="s">
        <v>192</v>
      </c>
      <c r="C17" s="2">
        <v>52</v>
      </c>
      <c r="D17" s="2">
        <v>2018</v>
      </c>
      <c r="E17" s="2" t="s">
        <v>200</v>
      </c>
      <c r="F17" s="2" t="s">
        <v>80</v>
      </c>
      <c r="G17" s="2" t="s">
        <v>81</v>
      </c>
      <c r="H17">
        <v>30</v>
      </c>
      <c r="I17">
        <v>30</v>
      </c>
      <c r="J17">
        <v>30</v>
      </c>
      <c r="K17">
        <f t="shared" si="0"/>
        <v>30</v>
      </c>
      <c r="L17" t="s">
        <v>269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10.421875" style="0" customWidth="1"/>
    <col min="2" max="2" width="17.7109375" style="0" customWidth="1"/>
    <col min="5" max="5" width="20.421875" style="0" customWidth="1"/>
    <col min="6" max="6" width="19.140625" style="0" customWidth="1"/>
    <col min="7" max="7" width="17.421875" style="0" customWidth="1"/>
  </cols>
  <sheetData>
    <row r="1" spans="1:12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283</v>
      </c>
      <c r="I1" s="1" t="s">
        <v>284</v>
      </c>
      <c r="J1" s="1" t="s">
        <v>286</v>
      </c>
      <c r="K1" s="1" t="s">
        <v>272</v>
      </c>
      <c r="L1" s="1" t="s">
        <v>273</v>
      </c>
    </row>
    <row r="2" spans="1:12" ht="15">
      <c r="A2" s="2">
        <v>72</v>
      </c>
      <c r="B2" s="2" t="s">
        <v>216</v>
      </c>
      <c r="C2" s="2">
        <v>52</v>
      </c>
      <c r="D2" s="2">
        <v>2018</v>
      </c>
      <c r="E2" s="2" t="s">
        <v>49</v>
      </c>
      <c r="F2" s="2" t="s">
        <v>50</v>
      </c>
      <c r="G2" s="2" t="s">
        <v>88</v>
      </c>
      <c r="H2" s="2">
        <v>48</v>
      </c>
      <c r="I2" s="2">
        <v>48</v>
      </c>
      <c r="J2" s="2">
        <v>48</v>
      </c>
      <c r="K2" s="2">
        <f aca="true" t="shared" si="0" ref="K2:K33">AVERAGE(H2:J2)</f>
        <v>48</v>
      </c>
      <c r="L2" s="2" t="s">
        <v>275</v>
      </c>
    </row>
    <row r="3" spans="1:12" ht="15">
      <c r="A3" s="2">
        <v>74</v>
      </c>
      <c r="B3" s="2" t="s">
        <v>217</v>
      </c>
      <c r="C3" s="2">
        <v>50</v>
      </c>
      <c r="D3" s="2">
        <v>2017</v>
      </c>
      <c r="E3" s="2" t="s">
        <v>218</v>
      </c>
      <c r="F3" s="2" t="s">
        <v>53</v>
      </c>
      <c r="G3" s="2" t="s">
        <v>53</v>
      </c>
      <c r="H3" s="2">
        <v>48</v>
      </c>
      <c r="I3" s="2">
        <v>48</v>
      </c>
      <c r="J3" s="2">
        <v>48</v>
      </c>
      <c r="K3" s="2">
        <f t="shared" si="0"/>
        <v>48</v>
      </c>
      <c r="L3" s="2" t="s">
        <v>275</v>
      </c>
    </row>
    <row r="4" spans="1:12" ht="15">
      <c r="A4" s="2">
        <v>90</v>
      </c>
      <c r="B4" s="2" t="s">
        <v>224</v>
      </c>
      <c r="C4" s="2">
        <v>52</v>
      </c>
      <c r="D4" s="2">
        <v>2018</v>
      </c>
      <c r="E4" s="2" t="s">
        <v>55</v>
      </c>
      <c r="F4" s="2" t="s">
        <v>56</v>
      </c>
      <c r="G4" s="2" t="s">
        <v>56</v>
      </c>
      <c r="H4" s="2">
        <v>48</v>
      </c>
      <c r="I4" s="2">
        <v>48</v>
      </c>
      <c r="J4" s="2">
        <v>48</v>
      </c>
      <c r="K4" s="2">
        <f t="shared" si="0"/>
        <v>48</v>
      </c>
      <c r="L4" s="2" t="s">
        <v>275</v>
      </c>
    </row>
    <row r="5" spans="1:12" ht="15">
      <c r="A5" s="2">
        <v>91</v>
      </c>
      <c r="B5" s="2" t="s">
        <v>225</v>
      </c>
      <c r="C5" s="2">
        <v>52</v>
      </c>
      <c r="D5" s="2">
        <v>2019</v>
      </c>
      <c r="E5" s="2" t="s">
        <v>55</v>
      </c>
      <c r="F5" s="2" t="s">
        <v>56</v>
      </c>
      <c r="G5" s="2" t="s">
        <v>56</v>
      </c>
      <c r="H5" s="2">
        <v>48</v>
      </c>
      <c r="I5" s="2">
        <v>48</v>
      </c>
      <c r="J5" s="2">
        <v>48</v>
      </c>
      <c r="K5" s="2">
        <f t="shared" si="0"/>
        <v>48</v>
      </c>
      <c r="L5" s="2" t="s">
        <v>275</v>
      </c>
    </row>
    <row r="6" spans="1:12" ht="15">
      <c r="A6" s="2">
        <v>94</v>
      </c>
      <c r="B6" s="2" t="s">
        <v>227</v>
      </c>
      <c r="C6" s="2">
        <v>52</v>
      </c>
      <c r="D6" s="2">
        <v>2018</v>
      </c>
      <c r="E6" s="2" t="s">
        <v>55</v>
      </c>
      <c r="F6" s="2" t="s">
        <v>56</v>
      </c>
      <c r="G6" s="2" t="s">
        <v>56</v>
      </c>
      <c r="H6" s="2">
        <v>48</v>
      </c>
      <c r="I6" s="2">
        <v>48</v>
      </c>
      <c r="J6" s="2">
        <v>48</v>
      </c>
      <c r="K6" s="2">
        <f t="shared" si="0"/>
        <v>48</v>
      </c>
      <c r="L6" s="2" t="s">
        <v>275</v>
      </c>
    </row>
    <row r="7" spans="1:12" ht="15">
      <c r="A7" s="2">
        <v>102</v>
      </c>
      <c r="B7" s="2" t="s">
        <v>210</v>
      </c>
      <c r="C7" s="2">
        <v>52</v>
      </c>
      <c r="D7" s="2">
        <v>2018</v>
      </c>
      <c r="E7" s="2" t="s">
        <v>228</v>
      </c>
      <c r="F7" s="2" t="s">
        <v>139</v>
      </c>
      <c r="G7" s="2" t="s">
        <v>229</v>
      </c>
      <c r="H7" s="2">
        <v>48</v>
      </c>
      <c r="I7" s="2">
        <v>48</v>
      </c>
      <c r="J7" s="2">
        <v>48</v>
      </c>
      <c r="K7" s="2">
        <f t="shared" si="0"/>
        <v>48</v>
      </c>
      <c r="L7" s="2" t="s">
        <v>275</v>
      </c>
    </row>
    <row r="8" spans="1:12" ht="15">
      <c r="A8" s="2">
        <v>105</v>
      </c>
      <c r="B8" s="2" t="s">
        <v>230</v>
      </c>
      <c r="C8" s="2">
        <v>48</v>
      </c>
      <c r="D8" s="2">
        <v>2018</v>
      </c>
      <c r="E8" s="2" t="s">
        <v>231</v>
      </c>
      <c r="F8" s="2" t="s">
        <v>232</v>
      </c>
      <c r="G8" s="2" t="s">
        <v>233</v>
      </c>
      <c r="H8" s="2">
        <v>48</v>
      </c>
      <c r="I8" s="2">
        <v>48</v>
      </c>
      <c r="J8" s="2">
        <v>48</v>
      </c>
      <c r="K8" s="2">
        <f t="shared" si="0"/>
        <v>48</v>
      </c>
      <c r="L8" s="2" t="s">
        <v>275</v>
      </c>
    </row>
    <row r="9" spans="1:12" ht="15">
      <c r="A9" s="2">
        <v>182</v>
      </c>
      <c r="B9" s="2" t="s">
        <v>243</v>
      </c>
      <c r="C9" s="2">
        <v>51</v>
      </c>
      <c r="D9" s="2">
        <v>2018</v>
      </c>
      <c r="E9" s="2" t="s">
        <v>83</v>
      </c>
      <c r="F9" s="2" t="s">
        <v>84</v>
      </c>
      <c r="G9" s="2" t="s">
        <v>38</v>
      </c>
      <c r="H9" s="2">
        <v>48</v>
      </c>
      <c r="I9" s="2">
        <v>48</v>
      </c>
      <c r="J9" s="2">
        <v>48</v>
      </c>
      <c r="K9" s="2">
        <f t="shared" si="0"/>
        <v>48</v>
      </c>
      <c r="L9" s="2" t="s">
        <v>275</v>
      </c>
    </row>
    <row r="10" spans="1:12" ht="15">
      <c r="A10" s="2">
        <v>185</v>
      </c>
      <c r="B10" s="2" t="s">
        <v>247</v>
      </c>
      <c r="C10" s="2">
        <v>51</v>
      </c>
      <c r="D10" s="2">
        <v>2018</v>
      </c>
      <c r="E10" s="2" t="s">
        <v>144</v>
      </c>
      <c r="F10" s="2" t="s">
        <v>145</v>
      </c>
      <c r="G10" s="2" t="s">
        <v>38</v>
      </c>
      <c r="H10" s="2">
        <v>48</v>
      </c>
      <c r="I10" s="2">
        <v>48</v>
      </c>
      <c r="J10" s="2">
        <v>48</v>
      </c>
      <c r="K10" s="2">
        <f t="shared" si="0"/>
        <v>48</v>
      </c>
      <c r="L10" s="2" t="s">
        <v>275</v>
      </c>
    </row>
    <row r="11" spans="1:12" ht="15">
      <c r="A11" s="2">
        <v>212</v>
      </c>
      <c r="B11" s="2" t="s">
        <v>254</v>
      </c>
      <c r="C11" s="2">
        <v>52</v>
      </c>
      <c r="D11" s="2">
        <v>2016</v>
      </c>
      <c r="E11" s="2" t="s">
        <v>149</v>
      </c>
      <c r="F11" s="2" t="s">
        <v>150</v>
      </c>
      <c r="G11" s="2" t="s">
        <v>150</v>
      </c>
      <c r="H11" s="2">
        <v>48</v>
      </c>
      <c r="I11" s="2">
        <v>48</v>
      </c>
      <c r="J11" s="2">
        <v>48</v>
      </c>
      <c r="K11" s="2">
        <f t="shared" si="0"/>
        <v>48</v>
      </c>
      <c r="L11" s="2" t="s">
        <v>275</v>
      </c>
    </row>
    <row r="12" spans="1:12" ht="15">
      <c r="A12" s="2">
        <v>220</v>
      </c>
      <c r="B12" s="2" t="s">
        <v>254</v>
      </c>
      <c r="C12" s="2">
        <v>52</v>
      </c>
      <c r="D12" s="2">
        <v>2018</v>
      </c>
      <c r="E12" s="2" t="s">
        <v>55</v>
      </c>
      <c r="F12" s="2" t="s">
        <v>56</v>
      </c>
      <c r="G12" s="2" t="s">
        <v>56</v>
      </c>
      <c r="H12" s="2">
        <v>48</v>
      </c>
      <c r="I12" s="2">
        <v>48</v>
      </c>
      <c r="J12" s="2">
        <v>48</v>
      </c>
      <c r="K12" s="2">
        <f t="shared" si="0"/>
        <v>48</v>
      </c>
      <c r="L12" s="2" t="s">
        <v>275</v>
      </c>
    </row>
    <row r="13" spans="1:12" ht="15">
      <c r="A13" s="2">
        <v>248</v>
      </c>
      <c r="B13" s="2" t="s">
        <v>243</v>
      </c>
      <c r="C13" s="2">
        <v>51</v>
      </c>
      <c r="D13" s="2">
        <v>2019</v>
      </c>
      <c r="E13" s="2" t="s">
        <v>187</v>
      </c>
      <c r="F13" s="2" t="s">
        <v>12</v>
      </c>
      <c r="G13" s="2" t="s">
        <v>25</v>
      </c>
      <c r="H13" s="2">
        <v>48</v>
      </c>
      <c r="I13" s="2">
        <v>48</v>
      </c>
      <c r="J13" s="2">
        <v>48</v>
      </c>
      <c r="K13" s="2">
        <f t="shared" si="0"/>
        <v>48</v>
      </c>
      <c r="L13" s="2" t="s">
        <v>275</v>
      </c>
    </row>
    <row r="14" spans="1:12" ht="15">
      <c r="A14" s="2">
        <v>258</v>
      </c>
      <c r="B14" s="2" t="s">
        <v>211</v>
      </c>
      <c r="C14" s="2">
        <v>50</v>
      </c>
      <c r="D14" s="2">
        <v>2017</v>
      </c>
      <c r="E14" s="2" t="s">
        <v>264</v>
      </c>
      <c r="F14" s="2" t="s">
        <v>113</v>
      </c>
      <c r="G14" s="2" t="s">
        <v>13</v>
      </c>
      <c r="H14" s="2">
        <v>48</v>
      </c>
      <c r="I14" s="2">
        <v>48</v>
      </c>
      <c r="J14" s="2">
        <v>48</v>
      </c>
      <c r="K14" s="2">
        <f t="shared" si="0"/>
        <v>48</v>
      </c>
      <c r="L14" s="2" t="s">
        <v>275</v>
      </c>
    </row>
    <row r="15" spans="1:12" ht="15">
      <c r="A15" s="2">
        <v>271</v>
      </c>
      <c r="B15" s="2" t="s">
        <v>225</v>
      </c>
      <c r="C15" s="2">
        <v>50</v>
      </c>
      <c r="D15" s="2">
        <v>2018</v>
      </c>
      <c r="E15" s="2" t="s">
        <v>268</v>
      </c>
      <c r="F15" s="2" t="s">
        <v>113</v>
      </c>
      <c r="G15" s="2" t="s">
        <v>13</v>
      </c>
      <c r="H15" s="2">
        <v>48</v>
      </c>
      <c r="I15" s="2">
        <v>48</v>
      </c>
      <c r="J15" s="2">
        <v>48</v>
      </c>
      <c r="K15" s="2">
        <f t="shared" si="0"/>
        <v>48</v>
      </c>
      <c r="L15" s="2" t="s">
        <v>275</v>
      </c>
    </row>
    <row r="16" spans="1:12" ht="15">
      <c r="A16" s="2">
        <v>146</v>
      </c>
      <c r="B16" s="2" t="s">
        <v>240</v>
      </c>
      <c r="C16" s="2">
        <v>52</v>
      </c>
      <c r="D16" s="2">
        <v>2017</v>
      </c>
      <c r="E16" s="2" t="s">
        <v>140</v>
      </c>
      <c r="F16" s="2" t="s">
        <v>69</v>
      </c>
      <c r="G16" s="2" t="s">
        <v>69</v>
      </c>
      <c r="H16" s="2">
        <v>48</v>
      </c>
      <c r="I16" s="2">
        <v>46</v>
      </c>
      <c r="J16" s="2">
        <v>48</v>
      </c>
      <c r="K16" s="2">
        <f t="shared" si="0"/>
        <v>47.333333333333336</v>
      </c>
      <c r="L16" s="2" t="s">
        <v>275</v>
      </c>
    </row>
    <row r="17" spans="1:12" ht="15">
      <c r="A17" s="2">
        <v>215</v>
      </c>
      <c r="B17" s="2" t="s">
        <v>210</v>
      </c>
      <c r="C17" s="2">
        <v>52</v>
      </c>
      <c r="D17" s="2">
        <v>2018</v>
      </c>
      <c r="E17" s="2" t="s">
        <v>55</v>
      </c>
      <c r="F17" s="2" t="s">
        <v>56</v>
      </c>
      <c r="G17" s="2" t="s">
        <v>56</v>
      </c>
      <c r="H17" s="2">
        <v>48</v>
      </c>
      <c r="I17" s="2">
        <v>46</v>
      </c>
      <c r="J17" s="2">
        <v>48</v>
      </c>
      <c r="K17" s="2">
        <f t="shared" si="0"/>
        <v>47.333333333333336</v>
      </c>
      <c r="L17" s="2" t="s">
        <v>275</v>
      </c>
    </row>
    <row r="18" spans="1:12" ht="15">
      <c r="A18" s="2">
        <v>118</v>
      </c>
      <c r="B18" s="2" t="s">
        <v>237</v>
      </c>
      <c r="C18" s="2">
        <v>52</v>
      </c>
      <c r="D18" s="2">
        <v>2018</v>
      </c>
      <c r="E18" s="2" t="s">
        <v>238</v>
      </c>
      <c r="F18" s="2" t="s">
        <v>129</v>
      </c>
      <c r="G18" s="2" t="s">
        <v>81</v>
      </c>
      <c r="H18" s="2">
        <v>48</v>
      </c>
      <c r="I18" s="2">
        <v>45</v>
      </c>
      <c r="J18" s="2">
        <v>48</v>
      </c>
      <c r="K18" s="2">
        <f t="shared" si="0"/>
        <v>47</v>
      </c>
      <c r="L18" s="2" t="s">
        <v>275</v>
      </c>
    </row>
    <row r="19" spans="1:12" ht="15">
      <c r="A19" s="2">
        <v>217</v>
      </c>
      <c r="B19" s="2" t="s">
        <v>206</v>
      </c>
      <c r="C19" s="2">
        <v>52</v>
      </c>
      <c r="D19" s="2">
        <v>2018</v>
      </c>
      <c r="E19" s="2" t="s">
        <v>55</v>
      </c>
      <c r="F19" s="2" t="s">
        <v>56</v>
      </c>
      <c r="G19" s="2" t="s">
        <v>56</v>
      </c>
      <c r="H19" s="2">
        <v>47</v>
      </c>
      <c r="I19" s="2">
        <v>47</v>
      </c>
      <c r="J19" s="2">
        <v>46</v>
      </c>
      <c r="K19" s="2">
        <f t="shared" si="0"/>
        <v>46.666666666666664</v>
      </c>
      <c r="L19" s="2" t="s">
        <v>275</v>
      </c>
    </row>
    <row r="20" spans="1:12" ht="15">
      <c r="A20" s="2">
        <v>261</v>
      </c>
      <c r="B20" s="2" t="s">
        <v>216</v>
      </c>
      <c r="C20" s="2">
        <v>50</v>
      </c>
      <c r="D20" s="2">
        <v>2019</v>
      </c>
      <c r="E20" s="2" t="s">
        <v>262</v>
      </c>
      <c r="F20" s="2" t="s">
        <v>12</v>
      </c>
      <c r="G20" s="2" t="s">
        <v>263</v>
      </c>
      <c r="H20" s="2">
        <v>44</v>
      </c>
      <c r="I20" s="2">
        <v>48</v>
      </c>
      <c r="J20" s="2">
        <v>48</v>
      </c>
      <c r="K20" s="2">
        <f t="shared" si="0"/>
        <v>46.666666666666664</v>
      </c>
      <c r="L20" s="2" t="s">
        <v>275</v>
      </c>
    </row>
    <row r="21" spans="1:12" ht="15">
      <c r="A21" s="2">
        <v>2</v>
      </c>
      <c r="B21" s="2" t="s">
        <v>206</v>
      </c>
      <c r="C21" s="2">
        <v>52.5</v>
      </c>
      <c r="D21" s="2">
        <v>2017</v>
      </c>
      <c r="E21" s="2" t="s">
        <v>14</v>
      </c>
      <c r="F21" s="2" t="s">
        <v>12</v>
      </c>
      <c r="G21" s="2" t="s">
        <v>13</v>
      </c>
      <c r="H21" s="2">
        <v>46</v>
      </c>
      <c r="I21" s="2">
        <v>47</v>
      </c>
      <c r="J21" s="2">
        <v>45</v>
      </c>
      <c r="K21" s="2">
        <f t="shared" si="0"/>
        <v>46</v>
      </c>
      <c r="L21" s="2" t="s">
        <v>275</v>
      </c>
    </row>
    <row r="22" spans="1:12" ht="15">
      <c r="A22" s="2">
        <v>85</v>
      </c>
      <c r="B22" s="2" t="s">
        <v>209</v>
      </c>
      <c r="C22" s="2">
        <v>54</v>
      </c>
      <c r="D22" s="2">
        <v>2018</v>
      </c>
      <c r="E22" s="2" t="s">
        <v>222</v>
      </c>
      <c r="F22" s="2" t="s">
        <v>223</v>
      </c>
      <c r="G22" s="2" t="s">
        <v>12</v>
      </c>
      <c r="H22" s="2">
        <v>46</v>
      </c>
      <c r="I22" s="2">
        <v>46</v>
      </c>
      <c r="J22" s="2">
        <v>46</v>
      </c>
      <c r="K22" s="2">
        <f t="shared" si="0"/>
        <v>46</v>
      </c>
      <c r="L22" s="2" t="s">
        <v>275</v>
      </c>
    </row>
    <row r="23" spans="1:12" ht="15">
      <c r="A23" s="2">
        <v>160</v>
      </c>
      <c r="B23" s="2" t="s">
        <v>213</v>
      </c>
      <c r="C23" s="2">
        <v>50</v>
      </c>
      <c r="D23" s="2">
        <v>2018</v>
      </c>
      <c r="E23" s="2" t="s">
        <v>244</v>
      </c>
      <c r="F23" s="2" t="s">
        <v>72</v>
      </c>
      <c r="G23" s="2" t="s">
        <v>72</v>
      </c>
      <c r="H23" s="2">
        <v>46</v>
      </c>
      <c r="I23" s="2">
        <v>46</v>
      </c>
      <c r="J23" s="2">
        <v>46</v>
      </c>
      <c r="K23" s="2">
        <f t="shared" si="0"/>
        <v>46</v>
      </c>
      <c r="L23" s="2" t="s">
        <v>275</v>
      </c>
    </row>
    <row r="24" spans="1:12" ht="15">
      <c r="A24" s="2">
        <v>219</v>
      </c>
      <c r="B24" s="2" t="s">
        <v>253</v>
      </c>
      <c r="C24" s="2">
        <v>52</v>
      </c>
      <c r="D24" s="2">
        <v>2017</v>
      </c>
      <c r="E24" s="2" t="s">
        <v>55</v>
      </c>
      <c r="F24" s="2" t="s">
        <v>56</v>
      </c>
      <c r="G24" s="2" t="s">
        <v>56</v>
      </c>
      <c r="H24" s="2">
        <v>46</v>
      </c>
      <c r="I24" s="2">
        <v>46</v>
      </c>
      <c r="J24" s="2">
        <v>46</v>
      </c>
      <c r="K24" s="2">
        <f t="shared" si="0"/>
        <v>46</v>
      </c>
      <c r="L24" s="2" t="s">
        <v>275</v>
      </c>
    </row>
    <row r="25" spans="1:12" ht="15">
      <c r="A25" s="2">
        <v>253</v>
      </c>
      <c r="B25" s="2" t="s">
        <v>210</v>
      </c>
      <c r="C25" s="2">
        <v>52</v>
      </c>
      <c r="D25" s="2">
        <v>2015</v>
      </c>
      <c r="E25" s="2" t="s">
        <v>260</v>
      </c>
      <c r="F25" s="2" t="s">
        <v>113</v>
      </c>
      <c r="G25" s="2" t="s">
        <v>13</v>
      </c>
      <c r="H25" s="2">
        <v>46</v>
      </c>
      <c r="I25" s="2">
        <v>46</v>
      </c>
      <c r="J25" s="2">
        <v>46</v>
      </c>
      <c r="K25" s="2">
        <f t="shared" si="0"/>
        <v>46</v>
      </c>
      <c r="L25" s="2" t="s">
        <v>275</v>
      </c>
    </row>
    <row r="26" spans="1:12" ht="15">
      <c r="A26" s="2">
        <v>22</v>
      </c>
      <c r="B26" s="2" t="s">
        <v>210</v>
      </c>
      <c r="C26" s="2">
        <v>48</v>
      </c>
      <c r="D26" s="2">
        <v>2018</v>
      </c>
      <c r="E26" s="2" t="s">
        <v>189</v>
      </c>
      <c r="F26" s="2" t="s">
        <v>27</v>
      </c>
      <c r="G26" s="2" t="s">
        <v>28</v>
      </c>
      <c r="H26" s="2">
        <v>45</v>
      </c>
      <c r="I26" s="2">
        <v>45</v>
      </c>
      <c r="J26" s="2">
        <v>45</v>
      </c>
      <c r="K26" s="2">
        <f t="shared" si="0"/>
        <v>45</v>
      </c>
      <c r="L26" s="2" t="s">
        <v>275</v>
      </c>
    </row>
    <row r="27" spans="1:12" ht="15">
      <c r="A27" s="2">
        <v>56</v>
      </c>
      <c r="B27" s="2" t="s">
        <v>211</v>
      </c>
      <c r="C27" s="2">
        <v>52.6</v>
      </c>
      <c r="D27" s="2">
        <v>2018</v>
      </c>
      <c r="E27" s="2" t="s">
        <v>46</v>
      </c>
      <c r="F27" s="2" t="s">
        <v>12</v>
      </c>
      <c r="G27" s="2" t="s">
        <v>13</v>
      </c>
      <c r="H27" s="2">
        <v>45</v>
      </c>
      <c r="I27" s="2">
        <v>45</v>
      </c>
      <c r="J27" s="2">
        <v>45</v>
      </c>
      <c r="K27" s="2">
        <f t="shared" si="0"/>
        <v>45</v>
      </c>
      <c r="L27" s="2" t="s">
        <v>275</v>
      </c>
    </row>
    <row r="28" spans="1:12" ht="15">
      <c r="A28" s="2">
        <v>78</v>
      </c>
      <c r="B28" s="2" t="s">
        <v>220</v>
      </c>
      <c r="C28" s="2">
        <v>49</v>
      </c>
      <c r="D28" s="2">
        <v>2017</v>
      </c>
      <c r="E28" s="2" t="s">
        <v>54</v>
      </c>
      <c r="F28" s="2" t="s">
        <v>53</v>
      </c>
      <c r="G28" s="2" t="s">
        <v>53</v>
      </c>
      <c r="H28" s="2">
        <v>45</v>
      </c>
      <c r="I28" s="2">
        <v>45</v>
      </c>
      <c r="J28" s="2">
        <v>45</v>
      </c>
      <c r="K28" s="2">
        <f t="shared" si="0"/>
        <v>45</v>
      </c>
      <c r="L28" s="2" t="s">
        <v>275</v>
      </c>
    </row>
    <row r="29" spans="1:12" ht="15">
      <c r="A29" s="2">
        <v>200</v>
      </c>
      <c r="B29" s="2" t="s">
        <v>215</v>
      </c>
      <c r="C29" s="2"/>
      <c r="D29" s="2">
        <v>2018</v>
      </c>
      <c r="E29" s="2" t="s">
        <v>250</v>
      </c>
      <c r="F29" s="2" t="s">
        <v>60</v>
      </c>
      <c r="G29" s="2" t="s">
        <v>60</v>
      </c>
      <c r="H29" s="2">
        <v>48</v>
      </c>
      <c r="I29" s="2">
        <v>44</v>
      </c>
      <c r="J29" s="2">
        <v>43</v>
      </c>
      <c r="K29" s="2">
        <f t="shared" si="0"/>
        <v>45</v>
      </c>
      <c r="L29" s="2" t="s">
        <v>275</v>
      </c>
    </row>
    <row r="30" spans="1:12" ht="15">
      <c r="A30" s="2">
        <v>218</v>
      </c>
      <c r="B30" s="2" t="s">
        <v>255</v>
      </c>
      <c r="C30" s="2">
        <v>52</v>
      </c>
      <c r="D30" s="2">
        <v>2018</v>
      </c>
      <c r="E30" s="2" t="s">
        <v>55</v>
      </c>
      <c r="F30" s="2" t="s">
        <v>56</v>
      </c>
      <c r="G30" s="2" t="s">
        <v>56</v>
      </c>
      <c r="H30" s="2">
        <v>45</v>
      </c>
      <c r="I30" s="2">
        <v>45</v>
      </c>
      <c r="J30" s="2">
        <v>45</v>
      </c>
      <c r="K30" s="2">
        <f t="shared" si="0"/>
        <v>45</v>
      </c>
      <c r="L30" s="2" t="s">
        <v>275</v>
      </c>
    </row>
    <row r="31" spans="1:12" ht="15">
      <c r="A31" s="2">
        <v>68</v>
      </c>
      <c r="B31" s="2" t="s">
        <v>210</v>
      </c>
      <c r="C31" s="2">
        <v>50</v>
      </c>
      <c r="D31" s="2">
        <v>2017</v>
      </c>
      <c r="E31" s="2" t="s">
        <v>49</v>
      </c>
      <c r="F31" s="2" t="s">
        <v>50</v>
      </c>
      <c r="G31" s="2" t="s">
        <v>51</v>
      </c>
      <c r="H31" s="2">
        <v>44</v>
      </c>
      <c r="I31" s="2">
        <v>44</v>
      </c>
      <c r="J31" s="2">
        <v>44</v>
      </c>
      <c r="K31" s="2">
        <f t="shared" si="0"/>
        <v>44</v>
      </c>
      <c r="L31" s="2" t="s">
        <v>270</v>
      </c>
    </row>
    <row r="32" spans="1:12" ht="15">
      <c r="A32" s="2">
        <v>107</v>
      </c>
      <c r="B32" s="2" t="s">
        <v>209</v>
      </c>
      <c r="C32" s="2">
        <v>51</v>
      </c>
      <c r="D32" s="2">
        <v>2017</v>
      </c>
      <c r="E32" s="2" t="s">
        <v>231</v>
      </c>
      <c r="F32" s="2" t="s">
        <v>232</v>
      </c>
      <c r="G32" s="2" t="s">
        <v>25</v>
      </c>
      <c r="H32" s="2">
        <v>44</v>
      </c>
      <c r="I32" s="2">
        <v>44</v>
      </c>
      <c r="J32" s="2">
        <v>44</v>
      </c>
      <c r="K32" s="2">
        <f t="shared" si="0"/>
        <v>44</v>
      </c>
      <c r="L32" s="2" t="s">
        <v>270</v>
      </c>
    </row>
    <row r="33" spans="1:12" ht="15">
      <c r="A33" s="2">
        <v>213</v>
      </c>
      <c r="B33" s="2" t="s">
        <v>211</v>
      </c>
      <c r="C33" s="2">
        <v>52</v>
      </c>
      <c r="D33" s="2">
        <v>2018</v>
      </c>
      <c r="E33" s="2" t="s">
        <v>149</v>
      </c>
      <c r="F33" s="2" t="s">
        <v>150</v>
      </c>
      <c r="G33" s="2" t="s">
        <v>150</v>
      </c>
      <c r="H33" s="2">
        <v>44</v>
      </c>
      <c r="I33" s="2">
        <v>44</v>
      </c>
      <c r="J33" s="2">
        <v>44</v>
      </c>
      <c r="K33" s="2">
        <f t="shared" si="0"/>
        <v>44</v>
      </c>
      <c r="L33" s="2" t="s">
        <v>270</v>
      </c>
    </row>
    <row r="34" spans="1:12" ht="15">
      <c r="A34" s="2">
        <v>272</v>
      </c>
      <c r="B34" s="2" t="s">
        <v>210</v>
      </c>
      <c r="C34" s="2">
        <v>50</v>
      </c>
      <c r="D34" s="2">
        <v>2018</v>
      </c>
      <c r="E34" s="2" t="s">
        <v>268</v>
      </c>
      <c r="F34" s="2" t="s">
        <v>113</v>
      </c>
      <c r="G34" s="2" t="s">
        <v>13</v>
      </c>
      <c r="H34" s="2">
        <v>44</v>
      </c>
      <c r="I34" s="2">
        <v>44</v>
      </c>
      <c r="J34" s="2">
        <v>44</v>
      </c>
      <c r="K34" s="2">
        <f aca="true" t="shared" si="1" ref="K34:K65">AVERAGE(H34:J34)</f>
        <v>44</v>
      </c>
      <c r="L34" s="2" t="s">
        <v>270</v>
      </c>
    </row>
    <row r="35" spans="1:12" ht="15">
      <c r="A35" s="2">
        <v>71</v>
      </c>
      <c r="B35" s="2" t="s">
        <v>207</v>
      </c>
      <c r="C35" s="2">
        <v>52</v>
      </c>
      <c r="D35" s="2">
        <v>2018</v>
      </c>
      <c r="E35" s="2" t="s">
        <v>49</v>
      </c>
      <c r="F35" s="2" t="s">
        <v>50</v>
      </c>
      <c r="G35" s="2" t="s">
        <v>88</v>
      </c>
      <c r="H35" s="2">
        <v>43</v>
      </c>
      <c r="I35" s="2">
        <v>43</v>
      </c>
      <c r="J35" s="2">
        <v>44</v>
      </c>
      <c r="K35" s="2">
        <f t="shared" si="1"/>
        <v>43.333333333333336</v>
      </c>
      <c r="L35" s="2" t="s">
        <v>270</v>
      </c>
    </row>
    <row r="36" spans="1:12" ht="15">
      <c r="A36" s="2">
        <v>77</v>
      </c>
      <c r="B36" s="2" t="s">
        <v>219</v>
      </c>
      <c r="C36" s="2">
        <v>50</v>
      </c>
      <c r="D36" s="2">
        <v>2018</v>
      </c>
      <c r="E36" s="2" t="s">
        <v>54</v>
      </c>
      <c r="F36" s="2" t="s">
        <v>53</v>
      </c>
      <c r="G36" s="2" t="s">
        <v>53</v>
      </c>
      <c r="H36" s="2">
        <v>43</v>
      </c>
      <c r="I36" s="2">
        <v>43</v>
      </c>
      <c r="J36" s="2">
        <v>43</v>
      </c>
      <c r="K36" s="2">
        <f t="shared" si="1"/>
        <v>43</v>
      </c>
      <c r="L36" s="2" t="s">
        <v>270</v>
      </c>
    </row>
    <row r="37" spans="1:12" ht="15">
      <c r="A37" s="2">
        <v>19</v>
      </c>
      <c r="B37" s="2" t="s">
        <v>209</v>
      </c>
      <c r="C37" s="2">
        <v>48</v>
      </c>
      <c r="D37" s="2">
        <v>2018</v>
      </c>
      <c r="E37" s="2" t="s">
        <v>189</v>
      </c>
      <c r="F37" s="2" t="s">
        <v>27</v>
      </c>
      <c r="G37" s="2" t="s">
        <v>28</v>
      </c>
      <c r="H37" s="2">
        <v>42</v>
      </c>
      <c r="I37" s="2">
        <v>42</v>
      </c>
      <c r="J37" s="2">
        <v>42</v>
      </c>
      <c r="K37" s="2">
        <f t="shared" si="1"/>
        <v>42</v>
      </c>
      <c r="L37" s="2" t="s">
        <v>270</v>
      </c>
    </row>
    <row r="38" spans="1:12" ht="15">
      <c r="A38" s="2">
        <v>46</v>
      </c>
      <c r="B38" s="2" t="s">
        <v>213</v>
      </c>
      <c r="C38" s="2">
        <v>50</v>
      </c>
      <c r="D38" s="2">
        <v>2018</v>
      </c>
      <c r="E38" s="2" t="s">
        <v>37</v>
      </c>
      <c r="F38" s="2" t="s">
        <v>38</v>
      </c>
      <c r="G38" s="2" t="s">
        <v>39</v>
      </c>
      <c r="H38" s="2">
        <v>47</v>
      </c>
      <c r="I38" s="2">
        <v>39</v>
      </c>
      <c r="J38" s="2">
        <v>40</v>
      </c>
      <c r="K38" s="2">
        <f t="shared" si="1"/>
        <v>42</v>
      </c>
      <c r="L38" s="2" t="s">
        <v>270</v>
      </c>
    </row>
    <row r="39" spans="1:12" ht="15">
      <c r="A39" s="2">
        <v>59</v>
      </c>
      <c r="B39" s="2" t="s">
        <v>206</v>
      </c>
      <c r="C39" s="2">
        <v>52.7</v>
      </c>
      <c r="D39" s="2">
        <v>2019</v>
      </c>
      <c r="E39" s="2" t="s">
        <v>119</v>
      </c>
      <c r="F39" s="2" t="s">
        <v>120</v>
      </c>
      <c r="G39" s="2" t="s">
        <v>13</v>
      </c>
      <c r="H39" s="2">
        <v>42</v>
      </c>
      <c r="I39" s="2">
        <v>42</v>
      </c>
      <c r="J39" s="2">
        <v>42</v>
      </c>
      <c r="K39" s="2">
        <f t="shared" si="1"/>
        <v>42</v>
      </c>
      <c r="L39" s="2" t="s">
        <v>270</v>
      </c>
    </row>
    <row r="40" spans="1:12" ht="15">
      <c r="A40" s="2">
        <v>65</v>
      </c>
      <c r="B40" s="2" t="s">
        <v>214</v>
      </c>
      <c r="C40" s="2">
        <v>52</v>
      </c>
      <c r="D40" s="2">
        <v>2010</v>
      </c>
      <c r="E40" s="2" t="s">
        <v>258</v>
      </c>
      <c r="F40" s="2" t="s">
        <v>259</v>
      </c>
      <c r="G40" s="2" t="s">
        <v>50</v>
      </c>
      <c r="H40" s="2">
        <v>42</v>
      </c>
      <c r="I40" s="2">
        <v>42</v>
      </c>
      <c r="J40" s="2">
        <v>42</v>
      </c>
      <c r="K40" s="2">
        <f t="shared" si="1"/>
        <v>42</v>
      </c>
      <c r="L40" s="2" t="s">
        <v>270</v>
      </c>
    </row>
    <row r="41" spans="1:12" ht="15">
      <c r="A41" s="2">
        <v>81</v>
      </c>
      <c r="B41" s="2" t="s">
        <v>219</v>
      </c>
      <c r="C41" s="2">
        <v>50</v>
      </c>
      <c r="D41" s="2">
        <v>2018</v>
      </c>
      <c r="E41" s="2" t="s">
        <v>221</v>
      </c>
      <c r="F41" s="2" t="s">
        <v>53</v>
      </c>
      <c r="G41" s="2" t="s">
        <v>53</v>
      </c>
      <c r="H41" s="2">
        <v>42</v>
      </c>
      <c r="I41" s="2">
        <v>42</v>
      </c>
      <c r="J41" s="2">
        <v>42</v>
      </c>
      <c r="K41" s="2">
        <f t="shared" si="1"/>
        <v>42</v>
      </c>
      <c r="L41" s="2" t="s">
        <v>270</v>
      </c>
    </row>
    <row r="42" spans="1:12" ht="15">
      <c r="A42" s="2">
        <v>135</v>
      </c>
      <c r="B42" s="2" t="s">
        <v>211</v>
      </c>
      <c r="C42" s="2">
        <v>52</v>
      </c>
      <c r="D42" s="2">
        <v>2018</v>
      </c>
      <c r="E42" s="2" t="s">
        <v>63</v>
      </c>
      <c r="F42" s="2" t="s">
        <v>64</v>
      </c>
      <c r="G42" s="2" t="s">
        <v>65</v>
      </c>
      <c r="H42" s="2">
        <v>42</v>
      </c>
      <c r="I42" s="2">
        <v>42</v>
      </c>
      <c r="J42" s="2">
        <v>42</v>
      </c>
      <c r="K42" s="2">
        <f t="shared" si="1"/>
        <v>42</v>
      </c>
      <c r="L42" s="2" t="s">
        <v>270</v>
      </c>
    </row>
    <row r="43" spans="1:12" ht="15">
      <c r="A43" s="2">
        <v>198</v>
      </c>
      <c r="B43" s="2" t="s">
        <v>209</v>
      </c>
      <c r="C43" s="2">
        <v>52</v>
      </c>
      <c r="D43" s="2">
        <v>2018</v>
      </c>
      <c r="E43" s="2" t="s">
        <v>248</v>
      </c>
      <c r="F43" s="2" t="s">
        <v>67</v>
      </c>
      <c r="G43" s="2" t="s">
        <v>249</v>
      </c>
      <c r="H43" s="2">
        <v>43</v>
      </c>
      <c r="I43" s="2">
        <v>40</v>
      </c>
      <c r="J43" s="2">
        <v>43</v>
      </c>
      <c r="K43" s="2">
        <f t="shared" si="1"/>
        <v>42</v>
      </c>
      <c r="L43" s="2" t="s">
        <v>270</v>
      </c>
    </row>
    <row r="44" spans="1:12" ht="15">
      <c r="A44" s="2">
        <v>230</v>
      </c>
      <c r="B44" s="2" t="s">
        <v>209</v>
      </c>
      <c r="C44" s="2">
        <v>51</v>
      </c>
      <c r="D44" s="2">
        <v>2018</v>
      </c>
      <c r="E44" s="2" t="s">
        <v>183</v>
      </c>
      <c r="F44" s="2" t="s">
        <v>184</v>
      </c>
      <c r="G44" s="2" t="s">
        <v>13</v>
      </c>
      <c r="H44" s="2">
        <v>41</v>
      </c>
      <c r="I44" s="2">
        <v>43</v>
      </c>
      <c r="J44" s="2">
        <v>42</v>
      </c>
      <c r="K44" s="2">
        <f t="shared" si="1"/>
        <v>42</v>
      </c>
      <c r="L44" s="2" t="s">
        <v>270</v>
      </c>
    </row>
    <row r="45" spans="1:12" ht="15">
      <c r="A45" s="2">
        <v>1</v>
      </c>
      <c r="B45" s="2" t="s">
        <v>204</v>
      </c>
      <c r="C45" s="2">
        <v>52</v>
      </c>
      <c r="D45" s="2">
        <v>2019</v>
      </c>
      <c r="E45" s="2" t="s">
        <v>203</v>
      </c>
      <c r="F45" s="2" t="s">
        <v>205</v>
      </c>
      <c r="G45" s="2" t="s">
        <v>13</v>
      </c>
      <c r="H45" s="2">
        <v>43</v>
      </c>
      <c r="I45" s="2">
        <v>40</v>
      </c>
      <c r="J45" s="2">
        <v>42</v>
      </c>
      <c r="K45" s="2">
        <f t="shared" si="1"/>
        <v>41.666666666666664</v>
      </c>
      <c r="L45" s="2" t="s">
        <v>270</v>
      </c>
    </row>
    <row r="46" spans="1:12" ht="15">
      <c r="A46" s="2">
        <v>18</v>
      </c>
      <c r="B46" s="2" t="s">
        <v>209</v>
      </c>
      <c r="C46" s="2">
        <v>48</v>
      </c>
      <c r="D46" s="2">
        <v>2018</v>
      </c>
      <c r="E46" s="2" t="s">
        <v>110</v>
      </c>
      <c r="F46" s="2" t="s">
        <v>27</v>
      </c>
      <c r="G46" s="2" t="s">
        <v>28</v>
      </c>
      <c r="H46" s="2">
        <v>43</v>
      </c>
      <c r="I46" s="2">
        <v>38</v>
      </c>
      <c r="J46" s="2">
        <v>43</v>
      </c>
      <c r="K46" s="2">
        <f t="shared" si="1"/>
        <v>41.333333333333336</v>
      </c>
      <c r="L46" s="2" t="s">
        <v>270</v>
      </c>
    </row>
    <row r="47" spans="1:12" ht="15">
      <c r="A47" s="2">
        <v>112</v>
      </c>
      <c r="B47" s="2" t="s">
        <v>234</v>
      </c>
      <c r="C47" s="2">
        <v>55</v>
      </c>
      <c r="D47" s="2">
        <v>2018</v>
      </c>
      <c r="E47" s="2" t="s">
        <v>61</v>
      </c>
      <c r="F47" s="2" t="s">
        <v>60</v>
      </c>
      <c r="G47" s="2" t="s">
        <v>60</v>
      </c>
      <c r="H47" s="2">
        <v>41</v>
      </c>
      <c r="I47" s="2">
        <v>41</v>
      </c>
      <c r="J47" s="2">
        <v>41</v>
      </c>
      <c r="K47" s="2">
        <f t="shared" si="1"/>
        <v>41</v>
      </c>
      <c r="L47" s="2" t="s">
        <v>270</v>
      </c>
    </row>
    <row r="48" spans="1:12" ht="15">
      <c r="A48" s="2">
        <v>139</v>
      </c>
      <c r="B48" s="2" t="s">
        <v>209</v>
      </c>
      <c r="C48" s="2">
        <v>52</v>
      </c>
      <c r="D48" s="2">
        <v>2019</v>
      </c>
      <c r="E48" s="2" t="s">
        <v>46</v>
      </c>
      <c r="F48" s="2" t="s">
        <v>67</v>
      </c>
      <c r="G48" s="2" t="s">
        <v>65</v>
      </c>
      <c r="H48" s="2">
        <v>42</v>
      </c>
      <c r="I48" s="2">
        <v>40</v>
      </c>
      <c r="J48" s="2">
        <v>41</v>
      </c>
      <c r="K48" s="2">
        <f t="shared" si="1"/>
        <v>41</v>
      </c>
      <c r="L48" s="2" t="s">
        <v>270</v>
      </c>
    </row>
    <row r="49" spans="1:12" ht="15">
      <c r="A49" s="2">
        <v>163</v>
      </c>
      <c r="B49" s="2" t="s">
        <v>213</v>
      </c>
      <c r="C49" s="2">
        <v>50</v>
      </c>
      <c r="D49" s="2">
        <v>2018</v>
      </c>
      <c r="E49" s="2" t="s">
        <v>245</v>
      </c>
      <c r="F49" s="2" t="s">
        <v>72</v>
      </c>
      <c r="G49" s="2" t="s">
        <v>72</v>
      </c>
      <c r="H49" s="2">
        <v>41</v>
      </c>
      <c r="I49" s="2">
        <v>41</v>
      </c>
      <c r="J49" s="2">
        <v>41</v>
      </c>
      <c r="K49" s="2">
        <f t="shared" si="1"/>
        <v>41</v>
      </c>
      <c r="L49" s="2" t="s">
        <v>270</v>
      </c>
    </row>
    <row r="50" spans="1:12" ht="15">
      <c r="A50" s="2">
        <v>209</v>
      </c>
      <c r="B50" s="2" t="s">
        <v>211</v>
      </c>
      <c r="C50" s="2">
        <v>52</v>
      </c>
      <c r="D50" s="2">
        <v>2014</v>
      </c>
      <c r="E50" s="2" t="s">
        <v>251</v>
      </c>
      <c r="F50" s="2" t="s">
        <v>67</v>
      </c>
      <c r="G50" s="2" t="s">
        <v>252</v>
      </c>
      <c r="H50" s="2">
        <v>41</v>
      </c>
      <c r="I50" s="2">
        <v>41</v>
      </c>
      <c r="J50" s="2">
        <v>41</v>
      </c>
      <c r="K50" s="2">
        <f t="shared" si="1"/>
        <v>41</v>
      </c>
      <c r="L50" s="2" t="s">
        <v>270</v>
      </c>
    </row>
    <row r="51" spans="1:12" ht="15">
      <c r="A51" s="2">
        <v>242</v>
      </c>
      <c r="B51" s="2" t="s">
        <v>257</v>
      </c>
      <c r="C51" s="2">
        <v>53</v>
      </c>
      <c r="D51" s="2">
        <v>2018</v>
      </c>
      <c r="E51" s="2" t="s">
        <v>191</v>
      </c>
      <c r="F51" s="2" t="s">
        <v>12</v>
      </c>
      <c r="G51" s="2" t="s">
        <v>13</v>
      </c>
      <c r="H51" s="2">
        <v>41</v>
      </c>
      <c r="I51" s="2">
        <v>41</v>
      </c>
      <c r="J51" s="2">
        <v>41</v>
      </c>
      <c r="K51" s="2">
        <f t="shared" si="1"/>
        <v>41</v>
      </c>
      <c r="L51" s="2" t="s">
        <v>270</v>
      </c>
    </row>
    <row r="52" spans="1:12" ht="15">
      <c r="A52" s="2">
        <v>14</v>
      </c>
      <c r="B52" s="2" t="s">
        <v>207</v>
      </c>
      <c r="C52" s="2">
        <v>52.5</v>
      </c>
      <c r="D52" s="2">
        <v>2018</v>
      </c>
      <c r="E52" s="2" t="s">
        <v>208</v>
      </c>
      <c r="F52" s="2" t="s">
        <v>13</v>
      </c>
      <c r="G52" s="2" t="s">
        <v>13</v>
      </c>
      <c r="H52" s="2">
        <v>42</v>
      </c>
      <c r="I52" s="2">
        <v>39</v>
      </c>
      <c r="J52" s="2">
        <v>41</v>
      </c>
      <c r="K52" s="2">
        <f t="shared" si="1"/>
        <v>40.666666666666664</v>
      </c>
      <c r="L52" s="2" t="s">
        <v>270</v>
      </c>
    </row>
    <row r="53" spans="1:12" ht="15">
      <c r="A53" s="2">
        <v>33</v>
      </c>
      <c r="B53" s="2" t="s">
        <v>209</v>
      </c>
      <c r="C53" s="2">
        <v>48</v>
      </c>
      <c r="D53" s="2">
        <v>2018</v>
      </c>
      <c r="E53" s="2" t="s">
        <v>212</v>
      </c>
      <c r="F53" s="2" t="s">
        <v>27</v>
      </c>
      <c r="G53" s="2" t="s">
        <v>28</v>
      </c>
      <c r="H53" s="2">
        <v>40</v>
      </c>
      <c r="I53" s="2">
        <v>40</v>
      </c>
      <c r="J53" s="2">
        <v>40</v>
      </c>
      <c r="K53" s="2">
        <f t="shared" si="1"/>
        <v>40</v>
      </c>
      <c r="L53" s="2" t="s">
        <v>270</v>
      </c>
    </row>
    <row r="54" spans="1:12" ht="15">
      <c r="A54" s="2">
        <v>116</v>
      </c>
      <c r="B54" s="2" t="s">
        <v>234</v>
      </c>
      <c r="C54" s="2">
        <v>52</v>
      </c>
      <c r="D54" s="2">
        <v>2019</v>
      </c>
      <c r="E54" s="2" t="s">
        <v>235</v>
      </c>
      <c r="F54" s="2" t="s">
        <v>236</v>
      </c>
      <c r="G54" s="2" t="s">
        <v>60</v>
      </c>
      <c r="H54" s="2">
        <v>40</v>
      </c>
      <c r="I54" s="2">
        <v>40</v>
      </c>
      <c r="J54" s="2">
        <v>40</v>
      </c>
      <c r="K54" s="2">
        <f t="shared" si="1"/>
        <v>40</v>
      </c>
      <c r="L54" s="2" t="s">
        <v>270</v>
      </c>
    </row>
    <row r="55" spans="1:12" ht="15">
      <c r="A55" s="2">
        <v>13</v>
      </c>
      <c r="B55" s="2" t="s">
        <v>204</v>
      </c>
      <c r="C55" s="2">
        <v>47</v>
      </c>
      <c r="D55" s="2">
        <v>2017</v>
      </c>
      <c r="E55" s="2" t="s">
        <v>158</v>
      </c>
      <c r="F55" s="2" t="s">
        <v>25</v>
      </c>
      <c r="G55" s="2" t="s">
        <v>13</v>
      </c>
      <c r="H55" s="2">
        <v>40</v>
      </c>
      <c r="I55" s="2">
        <v>39</v>
      </c>
      <c r="J55" s="2">
        <v>40</v>
      </c>
      <c r="K55" s="2">
        <f t="shared" si="1"/>
        <v>39.666666666666664</v>
      </c>
      <c r="L55" s="2" t="s">
        <v>269</v>
      </c>
    </row>
    <row r="56" spans="1:12" ht="15">
      <c r="A56" s="2">
        <v>148</v>
      </c>
      <c r="B56" s="2" t="s">
        <v>241</v>
      </c>
      <c r="C56" s="2">
        <v>51</v>
      </c>
      <c r="D56" s="2">
        <v>2019</v>
      </c>
      <c r="E56" s="2" t="s">
        <v>242</v>
      </c>
      <c r="F56" s="2" t="s">
        <v>69</v>
      </c>
      <c r="G56" s="2" t="s">
        <v>69</v>
      </c>
      <c r="H56" s="2">
        <v>41</v>
      </c>
      <c r="I56" s="2">
        <v>35</v>
      </c>
      <c r="J56" s="2">
        <v>43</v>
      </c>
      <c r="K56" s="2">
        <f t="shared" si="1"/>
        <v>39.666666666666664</v>
      </c>
      <c r="L56" s="2" t="s">
        <v>269</v>
      </c>
    </row>
    <row r="57" spans="1:12" ht="15">
      <c r="A57" s="2">
        <v>76</v>
      </c>
      <c r="B57" s="2" t="s">
        <v>211</v>
      </c>
      <c r="C57" s="2">
        <v>50</v>
      </c>
      <c r="D57" s="2">
        <v>2015</v>
      </c>
      <c r="E57" s="2" t="s">
        <v>54</v>
      </c>
      <c r="F57" s="2" t="s">
        <v>53</v>
      </c>
      <c r="G57" s="2" t="s">
        <v>53</v>
      </c>
      <c r="H57" s="2">
        <v>39</v>
      </c>
      <c r="I57" s="2">
        <v>39</v>
      </c>
      <c r="J57" s="2">
        <v>40</v>
      </c>
      <c r="K57" s="2">
        <f t="shared" si="1"/>
        <v>39.333333333333336</v>
      </c>
      <c r="L57" s="2" t="s">
        <v>269</v>
      </c>
    </row>
    <row r="58" spans="1:12" ht="15">
      <c r="A58" s="2">
        <v>117</v>
      </c>
      <c r="B58" s="2" t="s">
        <v>209</v>
      </c>
      <c r="C58" s="2">
        <v>53</v>
      </c>
      <c r="D58" s="2">
        <v>2018</v>
      </c>
      <c r="E58" s="2" t="s">
        <v>59</v>
      </c>
      <c r="F58" s="2" t="s">
        <v>60</v>
      </c>
      <c r="G58" s="2" t="s">
        <v>60</v>
      </c>
      <c r="H58" s="2">
        <v>39</v>
      </c>
      <c r="I58" s="2">
        <v>41</v>
      </c>
      <c r="J58" s="2">
        <v>38</v>
      </c>
      <c r="K58" s="2">
        <f t="shared" si="1"/>
        <v>39.333333333333336</v>
      </c>
      <c r="L58" s="2" t="s">
        <v>269</v>
      </c>
    </row>
    <row r="59" spans="1:12" ht="15">
      <c r="A59" s="2">
        <v>69</v>
      </c>
      <c r="B59" s="2" t="s">
        <v>209</v>
      </c>
      <c r="C59" s="2">
        <v>52</v>
      </c>
      <c r="D59" s="2">
        <v>2018</v>
      </c>
      <c r="E59" s="2" t="s">
        <v>49</v>
      </c>
      <c r="F59" s="2" t="s">
        <v>50</v>
      </c>
      <c r="G59" s="2" t="s">
        <v>51</v>
      </c>
      <c r="H59" s="2">
        <v>39</v>
      </c>
      <c r="I59" s="2">
        <v>39</v>
      </c>
      <c r="J59" s="2">
        <v>39</v>
      </c>
      <c r="K59" s="2">
        <f t="shared" si="1"/>
        <v>39</v>
      </c>
      <c r="L59" s="2" t="s">
        <v>269</v>
      </c>
    </row>
    <row r="60" spans="1:12" ht="15">
      <c r="A60" s="2">
        <v>93</v>
      </c>
      <c r="B60" s="2" t="s">
        <v>211</v>
      </c>
      <c r="C60" s="2">
        <v>52</v>
      </c>
      <c r="D60" s="2">
        <v>2018</v>
      </c>
      <c r="E60" s="2" t="s">
        <v>226</v>
      </c>
      <c r="F60" s="2" t="s">
        <v>56</v>
      </c>
      <c r="G60" s="2" t="s">
        <v>56</v>
      </c>
      <c r="H60" s="2">
        <v>39</v>
      </c>
      <c r="I60" s="2">
        <v>39</v>
      </c>
      <c r="J60" s="2">
        <v>39</v>
      </c>
      <c r="K60" s="2">
        <f t="shared" si="1"/>
        <v>39</v>
      </c>
      <c r="L60" s="2" t="s">
        <v>269</v>
      </c>
    </row>
    <row r="61" spans="1:12" ht="15">
      <c r="A61" s="2">
        <v>61</v>
      </c>
      <c r="B61" s="2" t="s">
        <v>215</v>
      </c>
      <c r="C61" s="2">
        <v>54.85</v>
      </c>
      <c r="D61" s="2">
        <v>2019</v>
      </c>
      <c r="E61" s="2" t="s">
        <v>47</v>
      </c>
      <c r="F61" s="2" t="s">
        <v>38</v>
      </c>
      <c r="G61" s="2" t="s">
        <v>38</v>
      </c>
      <c r="H61" s="2">
        <v>38</v>
      </c>
      <c r="I61" s="2">
        <v>38</v>
      </c>
      <c r="J61" s="2">
        <v>38</v>
      </c>
      <c r="K61" s="2">
        <f t="shared" si="1"/>
        <v>38</v>
      </c>
      <c r="L61" s="2" t="s">
        <v>269</v>
      </c>
    </row>
    <row r="62" spans="1:12" ht="15">
      <c r="A62" s="2">
        <v>210</v>
      </c>
      <c r="B62" s="2" t="s">
        <v>209</v>
      </c>
      <c r="C62" s="2">
        <v>52</v>
      </c>
      <c r="D62" s="2">
        <v>2014</v>
      </c>
      <c r="E62" s="2" t="s">
        <v>251</v>
      </c>
      <c r="F62" s="2" t="s">
        <v>67</v>
      </c>
      <c r="G62" s="2" t="s">
        <v>67</v>
      </c>
      <c r="H62" s="2">
        <v>38</v>
      </c>
      <c r="I62" s="2">
        <v>38</v>
      </c>
      <c r="J62" s="2">
        <v>38</v>
      </c>
      <c r="K62" s="2">
        <f t="shared" si="1"/>
        <v>38</v>
      </c>
      <c r="L62" s="2" t="s">
        <v>269</v>
      </c>
    </row>
    <row r="63" spans="1:12" ht="15">
      <c r="A63" s="2">
        <v>149</v>
      </c>
      <c r="B63" s="2" t="s">
        <v>243</v>
      </c>
      <c r="C63" s="2">
        <v>51</v>
      </c>
      <c r="D63" s="2">
        <v>2018</v>
      </c>
      <c r="E63" s="2" t="s">
        <v>242</v>
      </c>
      <c r="F63" s="2" t="s">
        <v>69</v>
      </c>
      <c r="G63" s="2" t="s">
        <v>69</v>
      </c>
      <c r="H63" s="2">
        <v>37</v>
      </c>
      <c r="I63" s="2">
        <v>37</v>
      </c>
      <c r="J63" s="2">
        <v>37</v>
      </c>
      <c r="K63" s="2">
        <f t="shared" si="1"/>
        <v>37</v>
      </c>
      <c r="L63" s="2" t="s">
        <v>269</v>
      </c>
    </row>
    <row r="64" spans="1:12" ht="15">
      <c r="A64" s="2">
        <v>262</v>
      </c>
      <c r="B64" s="2" t="s">
        <v>211</v>
      </c>
      <c r="C64" s="2">
        <v>50</v>
      </c>
      <c r="D64" s="2">
        <v>2019</v>
      </c>
      <c r="E64" s="2" t="s">
        <v>262</v>
      </c>
      <c r="F64" s="2" t="s">
        <v>12</v>
      </c>
      <c r="G64" s="2" t="s">
        <v>263</v>
      </c>
      <c r="H64" s="2">
        <v>37</v>
      </c>
      <c r="I64" s="2">
        <v>36</v>
      </c>
      <c r="J64" s="2">
        <v>36</v>
      </c>
      <c r="K64" s="2">
        <f t="shared" si="1"/>
        <v>36.333333333333336</v>
      </c>
      <c r="L64" s="2" t="s">
        <v>269</v>
      </c>
    </row>
    <row r="65" spans="1:12" ht="15">
      <c r="A65" s="2">
        <v>224</v>
      </c>
      <c r="B65" s="2" t="s">
        <v>256</v>
      </c>
      <c r="C65" s="2">
        <v>50.5</v>
      </c>
      <c r="D65" s="2">
        <v>2018</v>
      </c>
      <c r="E65" s="2" t="s">
        <v>97</v>
      </c>
      <c r="F65" s="2" t="s">
        <v>51</v>
      </c>
      <c r="G65" s="2" t="s">
        <v>51</v>
      </c>
      <c r="H65" s="2">
        <v>36</v>
      </c>
      <c r="I65" s="2">
        <v>36</v>
      </c>
      <c r="J65" s="2">
        <v>36</v>
      </c>
      <c r="K65" s="2">
        <f t="shared" si="1"/>
        <v>36</v>
      </c>
      <c r="L65" s="2" t="s">
        <v>269</v>
      </c>
    </row>
    <row r="66" spans="1:12" ht="15">
      <c r="A66" s="2">
        <v>97</v>
      </c>
      <c r="B66" s="2" t="s">
        <v>209</v>
      </c>
      <c r="C66" s="2">
        <v>52</v>
      </c>
      <c r="D66" s="2">
        <v>2018</v>
      </c>
      <c r="E66" s="2" t="s">
        <v>124</v>
      </c>
      <c r="F66" s="2" t="s">
        <v>58</v>
      </c>
      <c r="G66" s="2" t="s">
        <v>58</v>
      </c>
      <c r="H66" s="2">
        <v>35</v>
      </c>
      <c r="I66" s="2">
        <v>35</v>
      </c>
      <c r="J66" s="2">
        <v>35</v>
      </c>
      <c r="K66" s="2">
        <f aca="true" t="shared" si="2" ref="K66:K71">AVERAGE(H66:J66)</f>
        <v>35</v>
      </c>
      <c r="L66" s="2" t="s">
        <v>269</v>
      </c>
    </row>
    <row r="67" spans="1:12" ht="15">
      <c r="A67" s="2">
        <v>174</v>
      </c>
      <c r="B67" s="2" t="s">
        <v>215</v>
      </c>
      <c r="C67" s="2">
        <v>51</v>
      </c>
      <c r="D67" s="2">
        <v>2019</v>
      </c>
      <c r="E67" s="2" t="s">
        <v>246</v>
      </c>
      <c r="F67" s="2" t="s">
        <v>80</v>
      </c>
      <c r="G67" s="2" t="s">
        <v>81</v>
      </c>
      <c r="H67" s="2">
        <v>35</v>
      </c>
      <c r="I67" s="2">
        <v>35</v>
      </c>
      <c r="J67" s="2">
        <v>35</v>
      </c>
      <c r="K67" s="2">
        <f t="shared" si="2"/>
        <v>35</v>
      </c>
      <c r="L67" s="2" t="s">
        <v>269</v>
      </c>
    </row>
    <row r="68" spans="1:12" ht="15">
      <c r="A68" s="2">
        <v>211</v>
      </c>
      <c r="B68" s="2" t="s">
        <v>253</v>
      </c>
      <c r="C68" s="2">
        <v>52</v>
      </c>
      <c r="D68" s="2">
        <v>2015</v>
      </c>
      <c r="E68" s="2" t="s">
        <v>149</v>
      </c>
      <c r="F68" s="2" t="s">
        <v>150</v>
      </c>
      <c r="G68" s="2" t="s">
        <v>150</v>
      </c>
      <c r="H68" s="2">
        <v>35</v>
      </c>
      <c r="I68" s="2">
        <v>35</v>
      </c>
      <c r="J68" s="2">
        <v>35</v>
      </c>
      <c r="K68" s="2">
        <f t="shared" si="2"/>
        <v>35</v>
      </c>
      <c r="L68" s="2" t="s">
        <v>269</v>
      </c>
    </row>
    <row r="69" spans="1:12" ht="15">
      <c r="A69" s="2">
        <v>119</v>
      </c>
      <c r="B69" s="2" t="s">
        <v>237</v>
      </c>
      <c r="C69" s="2">
        <v>54</v>
      </c>
      <c r="D69" s="2">
        <v>2019</v>
      </c>
      <c r="E69" s="2" t="s">
        <v>239</v>
      </c>
      <c r="F69" s="2" t="s">
        <v>80</v>
      </c>
      <c r="G69" s="2" t="s">
        <v>81</v>
      </c>
      <c r="H69" s="2">
        <v>34</v>
      </c>
      <c r="I69" s="2">
        <v>34</v>
      </c>
      <c r="J69" s="2">
        <v>34</v>
      </c>
      <c r="K69" s="2">
        <f t="shared" si="2"/>
        <v>34</v>
      </c>
      <c r="L69" s="2" t="s">
        <v>269</v>
      </c>
    </row>
    <row r="70" spans="1:12" ht="15">
      <c r="A70" s="2">
        <v>38</v>
      </c>
      <c r="B70" s="2" t="s">
        <v>211</v>
      </c>
      <c r="C70" s="2">
        <v>51.6</v>
      </c>
      <c r="D70" s="2">
        <v>2018</v>
      </c>
      <c r="E70" s="2" t="s">
        <v>112</v>
      </c>
      <c r="F70" s="2" t="s">
        <v>12</v>
      </c>
      <c r="G70" s="2" t="s">
        <v>113</v>
      </c>
      <c r="H70" s="2">
        <v>32</v>
      </c>
      <c r="I70" s="2">
        <v>25</v>
      </c>
      <c r="J70" s="2">
        <v>30</v>
      </c>
      <c r="K70" s="2">
        <f t="shared" si="2"/>
        <v>29</v>
      </c>
      <c r="L70" s="2"/>
    </row>
    <row r="71" spans="1:12" ht="15">
      <c r="A71" s="2">
        <v>29</v>
      </c>
      <c r="B71" s="2" t="s">
        <v>211</v>
      </c>
      <c r="C71" s="2">
        <v>48</v>
      </c>
      <c r="D71" s="2">
        <v>2018</v>
      </c>
      <c r="E71" s="2" t="s">
        <v>195</v>
      </c>
      <c r="F71" s="2" t="s">
        <v>27</v>
      </c>
      <c r="G71" s="2" t="s">
        <v>28</v>
      </c>
      <c r="H71" s="2">
        <v>19</v>
      </c>
      <c r="I71" s="2">
        <v>14</v>
      </c>
      <c r="J71" s="2">
        <v>14</v>
      </c>
      <c r="K71" s="2">
        <f t="shared" si="2"/>
        <v>15.666666666666666</v>
      </c>
      <c r="L71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47"/>
  <sheetViews>
    <sheetView zoomScalePageLayoutView="0" workbookViewId="0" topLeftCell="A178">
      <selection activeCell="A169" sqref="A169:A178"/>
    </sheetView>
  </sheetViews>
  <sheetFormatPr defaultColWidth="9.140625" defaultRowHeight="15"/>
  <cols>
    <col min="1" max="1" width="19.28125" style="4" customWidth="1"/>
  </cols>
  <sheetData>
    <row r="1" ht="15">
      <c r="A1" s="2"/>
    </row>
    <row r="2" ht="15">
      <c r="A2" s="2"/>
    </row>
    <row r="5" ht="15">
      <c r="A5" s="2"/>
    </row>
    <row r="8" ht="15">
      <c r="A8" s="2"/>
    </row>
    <row r="10" ht="15">
      <c r="A10" s="2"/>
    </row>
    <row r="13" ht="15">
      <c r="A13" s="2"/>
    </row>
    <row r="14" ht="15">
      <c r="A14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2" ht="15">
      <c r="A22" s="2"/>
    </row>
    <row r="23" ht="15">
      <c r="A23" s="2"/>
    </row>
    <row r="24" ht="15">
      <c r="A24" s="2"/>
    </row>
    <row r="27" ht="15">
      <c r="A27" s="2"/>
    </row>
    <row r="28" ht="15">
      <c r="A28" s="2"/>
    </row>
    <row r="29" ht="15">
      <c r="A29" s="2"/>
    </row>
    <row r="32" ht="15">
      <c r="A32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3" ht="15">
      <c r="A43" s="2"/>
    </row>
    <row r="45" ht="15">
      <c r="A45" s="2"/>
    </row>
    <row r="48" ht="15">
      <c r="A48" s="2"/>
    </row>
    <row r="50" ht="15">
      <c r="A50" s="2"/>
    </row>
    <row r="51" ht="15">
      <c r="A51" s="2"/>
    </row>
    <row r="52" ht="15">
      <c r="A52" s="2"/>
    </row>
    <row r="53" ht="15">
      <c r="A53" s="2"/>
    </row>
    <row r="55" ht="15">
      <c r="A55" s="2"/>
    </row>
    <row r="57" ht="15">
      <c r="A57" s="2"/>
    </row>
    <row r="58" ht="15">
      <c r="A58" s="2"/>
    </row>
    <row r="60" ht="15">
      <c r="A60" s="2"/>
    </row>
    <row r="61" ht="15">
      <c r="A61" s="2"/>
    </row>
    <row r="62" ht="15">
      <c r="A62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4" ht="15">
      <c r="A74" s="2"/>
    </row>
    <row r="75" ht="15">
      <c r="A75" s="2"/>
    </row>
    <row r="76" ht="15">
      <c r="A76" s="2"/>
    </row>
    <row r="77" ht="15">
      <c r="A77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9" ht="15">
      <c r="A99" s="2"/>
    </row>
    <row r="100" ht="15">
      <c r="A100" s="2"/>
    </row>
    <row r="103" ht="15">
      <c r="A103" s="2"/>
    </row>
    <row r="105" ht="15">
      <c r="A105" s="2"/>
    </row>
    <row r="106" ht="15">
      <c r="A106" s="2"/>
    </row>
    <row r="107" ht="15">
      <c r="A107" s="2"/>
    </row>
    <row r="109" ht="15">
      <c r="A109" s="2"/>
    </row>
    <row r="110" ht="15">
      <c r="A110" s="2"/>
    </row>
    <row r="111" ht="15">
      <c r="A111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2" ht="15">
      <c r="A122" s="2"/>
    </row>
    <row r="124" ht="15">
      <c r="A124" s="2"/>
    </row>
    <row r="127" ht="15">
      <c r="A127" s="2"/>
    </row>
    <row r="128" ht="15">
      <c r="A128" s="2"/>
    </row>
    <row r="129" ht="15">
      <c r="A129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6" ht="15">
      <c r="A136" s="2"/>
    </row>
    <row r="137" ht="15">
      <c r="A137" s="2"/>
    </row>
    <row r="139" ht="15">
      <c r="A139" s="2"/>
    </row>
    <row r="140" ht="15">
      <c r="A140" s="2"/>
    </row>
    <row r="142" ht="15">
      <c r="A142" s="2"/>
    </row>
    <row r="144" ht="15">
      <c r="A144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2" ht="15">
      <c r="A152" s="2"/>
    </row>
    <row r="153" ht="15">
      <c r="A153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7" ht="15">
      <c r="A167" s="2"/>
    </row>
    <row r="169" ht="15">
      <c r="A169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6" ht="15">
      <c r="A176" s="2"/>
    </row>
    <row r="177" ht="15">
      <c r="A177" s="2"/>
    </row>
    <row r="178" ht="15">
      <c r="A178" s="2"/>
    </row>
    <row r="179" ht="15">
      <c r="A179" s="2">
        <v>181</v>
      </c>
    </row>
    <row r="180" ht="15">
      <c r="A180" s="2">
        <v>183</v>
      </c>
    </row>
    <row r="181" ht="15">
      <c r="A181" s="2">
        <v>184</v>
      </c>
    </row>
    <row r="182" ht="15">
      <c r="A182" s="2">
        <v>185</v>
      </c>
    </row>
    <row r="183" ht="15">
      <c r="A183" s="2">
        <v>186</v>
      </c>
    </row>
    <row r="184" ht="15">
      <c r="A184" s="2">
        <v>187</v>
      </c>
    </row>
    <row r="185" ht="15">
      <c r="A185" s="4">
        <v>188</v>
      </c>
    </row>
    <row r="186" ht="15">
      <c r="A186" s="4">
        <v>189</v>
      </c>
    </row>
    <row r="187" ht="15">
      <c r="A187" s="4">
        <v>190</v>
      </c>
    </row>
    <row r="188" ht="15">
      <c r="A188" s="2">
        <v>191</v>
      </c>
    </row>
    <row r="189" ht="15">
      <c r="A189" s="2">
        <v>192</v>
      </c>
    </row>
    <row r="190" ht="15">
      <c r="A190" s="4">
        <v>193</v>
      </c>
    </row>
    <row r="191" ht="15">
      <c r="A191" s="4">
        <v>194</v>
      </c>
    </row>
    <row r="192" ht="15">
      <c r="A192" s="4">
        <v>195</v>
      </c>
    </row>
    <row r="193" ht="15">
      <c r="A193" s="4">
        <v>196</v>
      </c>
    </row>
    <row r="194" ht="15">
      <c r="A194" s="2">
        <v>197</v>
      </c>
    </row>
    <row r="195" ht="15">
      <c r="A195" s="2">
        <v>198</v>
      </c>
    </row>
    <row r="196" ht="15">
      <c r="A196" s="4">
        <v>199</v>
      </c>
    </row>
    <row r="197" ht="15">
      <c r="A197" s="2">
        <v>200</v>
      </c>
    </row>
    <row r="198" ht="15">
      <c r="A198" s="4">
        <v>201</v>
      </c>
    </row>
    <row r="199" ht="15">
      <c r="A199" s="2">
        <v>202</v>
      </c>
    </row>
    <row r="200" ht="15">
      <c r="A200" s="4">
        <v>203</v>
      </c>
    </row>
    <row r="201" ht="15">
      <c r="A201" s="2">
        <v>204</v>
      </c>
    </row>
    <row r="202" ht="15">
      <c r="A202" s="2">
        <v>205</v>
      </c>
    </row>
    <row r="203" ht="15">
      <c r="A203" s="4">
        <v>206</v>
      </c>
    </row>
    <row r="204" ht="15">
      <c r="A204" s="2">
        <v>207</v>
      </c>
    </row>
    <row r="205" ht="15">
      <c r="A205" s="2">
        <v>208</v>
      </c>
    </row>
    <row r="206" ht="15">
      <c r="A206" s="2">
        <v>209</v>
      </c>
    </row>
    <row r="207" ht="15">
      <c r="A207" s="2">
        <v>210</v>
      </c>
    </row>
    <row r="208" ht="15">
      <c r="A208" s="2">
        <v>211</v>
      </c>
    </row>
    <row r="209" ht="15">
      <c r="A209" s="2">
        <v>212</v>
      </c>
    </row>
    <row r="210" ht="15">
      <c r="A210" s="2">
        <v>214</v>
      </c>
    </row>
    <row r="211" ht="15">
      <c r="A211" s="2">
        <v>215</v>
      </c>
    </row>
    <row r="212" ht="15">
      <c r="A212" s="2">
        <v>216</v>
      </c>
    </row>
    <row r="213" ht="15">
      <c r="A213" s="2">
        <v>217</v>
      </c>
    </row>
    <row r="214" ht="15">
      <c r="A214" s="2">
        <v>218</v>
      </c>
    </row>
    <row r="215" ht="15">
      <c r="A215" s="2">
        <v>219</v>
      </c>
    </row>
    <row r="216" ht="15">
      <c r="A216" s="2">
        <v>220</v>
      </c>
    </row>
    <row r="217" ht="15">
      <c r="A217" s="2">
        <v>221</v>
      </c>
    </row>
    <row r="218" ht="15">
      <c r="A218" s="2">
        <v>222</v>
      </c>
    </row>
    <row r="219" ht="15">
      <c r="A219" s="4">
        <v>223</v>
      </c>
    </row>
    <row r="220" ht="15">
      <c r="A220" s="2">
        <v>224</v>
      </c>
    </row>
    <row r="221" ht="15">
      <c r="A221" s="2">
        <v>225</v>
      </c>
    </row>
    <row r="222" ht="15">
      <c r="A222" s="4">
        <v>226</v>
      </c>
    </row>
    <row r="223" ht="15">
      <c r="A223" s="2">
        <v>227</v>
      </c>
    </row>
    <row r="224" ht="15">
      <c r="A224" s="2">
        <v>228</v>
      </c>
    </row>
    <row r="225" ht="15">
      <c r="A225" s="2">
        <v>229</v>
      </c>
    </row>
    <row r="226" ht="15">
      <c r="A226" s="2">
        <v>230</v>
      </c>
    </row>
    <row r="227" ht="15">
      <c r="A227" s="2">
        <v>231</v>
      </c>
    </row>
    <row r="228" ht="15">
      <c r="A228" s="2">
        <v>231</v>
      </c>
    </row>
    <row r="229" ht="15">
      <c r="A229" s="4">
        <v>232</v>
      </c>
    </row>
    <row r="230" ht="15">
      <c r="A230" s="4">
        <v>233</v>
      </c>
    </row>
    <row r="231" ht="15">
      <c r="A231" s="4">
        <v>234</v>
      </c>
    </row>
    <row r="232" ht="15">
      <c r="A232" s="4">
        <v>235</v>
      </c>
    </row>
    <row r="233" ht="15">
      <c r="A233" s="2">
        <v>236</v>
      </c>
    </row>
    <row r="234" ht="15">
      <c r="A234" s="2">
        <v>237</v>
      </c>
    </row>
    <row r="235" ht="15">
      <c r="A235" s="2">
        <v>238</v>
      </c>
    </row>
    <row r="236" ht="15">
      <c r="A236" s="2">
        <v>239</v>
      </c>
    </row>
    <row r="237" ht="15">
      <c r="A237" s="2">
        <v>240</v>
      </c>
    </row>
    <row r="238" ht="15">
      <c r="A238" s="2">
        <v>241</v>
      </c>
    </row>
    <row r="239" ht="15">
      <c r="A239" s="2">
        <v>242</v>
      </c>
    </row>
    <row r="240" ht="15">
      <c r="A240" s="2">
        <v>243</v>
      </c>
    </row>
    <row r="241" ht="15">
      <c r="A241" s="4">
        <v>244</v>
      </c>
    </row>
    <row r="242" ht="15">
      <c r="A242" s="4">
        <v>245</v>
      </c>
    </row>
    <row r="243" ht="15">
      <c r="A243" s="2">
        <v>246</v>
      </c>
    </row>
    <row r="244" ht="15">
      <c r="A244" s="2">
        <v>247</v>
      </c>
    </row>
    <row r="245" ht="15">
      <c r="A245" s="2">
        <v>248</v>
      </c>
    </row>
    <row r="246" ht="15">
      <c r="A246" s="2">
        <v>249</v>
      </c>
    </row>
    <row r="247" ht="15">
      <c r="A247" s="4">
        <v>250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Mitterová</dc:creator>
  <cp:keywords/>
  <dc:description/>
  <cp:lastModifiedBy>Používateľ systému Windows</cp:lastModifiedBy>
  <dcterms:created xsi:type="dcterms:W3CDTF">2019-05-15T15:20:18Z</dcterms:created>
  <dcterms:modified xsi:type="dcterms:W3CDTF">2019-05-28T14:17:37Z</dcterms:modified>
  <cp:category/>
  <cp:version/>
  <cp:contentType/>
  <cp:contentStatus/>
</cp:coreProperties>
</file>